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otalo\Downloads\"/>
    </mc:Choice>
  </mc:AlternateContent>
  <xr:revisionPtr revIDLastSave="0" documentId="13_ncr:1_{FE89F8C5-1DD7-4783-A989-F90F231E6F98}" xr6:coauthVersionLast="47" xr6:coauthVersionMax="47" xr10:uidLastSave="{00000000-0000-0000-0000-000000000000}"/>
  <bookViews>
    <workbookView xWindow="-108" yWindow="-108" windowWidth="23256" windowHeight="12456" tabRatio="565" xr2:uid="{00000000-000D-0000-FFFF-FFFF00000000}"/>
  </bookViews>
  <sheets>
    <sheet name="USUARIO" sheetId="3" r:id="rId1"/>
    <sheet name="Vertimientos Eliminar MPIOSyESP"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43" i="3" l="1"/>
  <c r="BR41" i="3"/>
  <c r="BK27" i="3"/>
  <c r="BR25" i="3"/>
  <c r="BA43" i="3" l="1"/>
  <c r="AQ43" i="3"/>
  <c r="AG43" i="3"/>
  <c r="W43" i="3"/>
  <c r="M43" i="3"/>
  <c r="C43" i="3"/>
  <c r="C46" i="3" s="1"/>
  <c r="D41" i="3" s="1"/>
  <c r="H41" i="3" s="1"/>
  <c r="J41" i="3" s="1"/>
  <c r="BH41" i="3"/>
  <c r="AX41" i="3"/>
  <c r="AN41" i="3"/>
  <c r="AD41" i="3"/>
  <c r="T41" i="3"/>
  <c r="M41" i="3"/>
  <c r="W41" i="3" s="1"/>
  <c r="BA27" i="3"/>
  <c r="BH25" i="3"/>
  <c r="AQ27" i="3"/>
  <c r="AX25" i="3"/>
  <c r="AG27" i="3"/>
  <c r="AN25" i="3"/>
  <c r="W27" i="3"/>
  <c r="AD25" i="3"/>
  <c r="M25" i="3"/>
  <c r="W25" i="3" s="1"/>
  <c r="AG25" i="3" s="1"/>
  <c r="M27" i="3"/>
  <c r="AG41" i="3" l="1"/>
  <c r="W46" i="3"/>
  <c r="X41" i="3" s="1"/>
  <c r="M46" i="3"/>
  <c r="N41" i="3" s="1"/>
  <c r="F41" i="3"/>
  <c r="K41" i="3" s="1"/>
  <c r="AG30" i="3"/>
  <c r="AH25" i="3" s="1"/>
  <c r="AL25" i="3" s="1"/>
  <c r="AQ25" i="3"/>
  <c r="W30" i="3"/>
  <c r="X25" i="3" s="1"/>
  <c r="Z25" i="3" s="1"/>
  <c r="AE25" i="3" s="1"/>
  <c r="AB25" i="3"/>
  <c r="M30" i="3"/>
  <c r="N25" i="3" s="1"/>
  <c r="R25" i="3" s="1"/>
  <c r="T25" i="3" s="1"/>
  <c r="R41" i="3" l="1"/>
  <c r="P41" i="3"/>
  <c r="U41" i="3" s="1"/>
  <c r="AB41" i="3"/>
  <c r="Z41" i="3"/>
  <c r="AE41" i="3" s="1"/>
  <c r="AG46" i="3"/>
  <c r="AH41" i="3" s="1"/>
  <c r="AQ41" i="3"/>
  <c r="AJ25" i="3"/>
  <c r="AO25" i="3" s="1"/>
  <c r="AQ30" i="3"/>
  <c r="AR25" i="3" s="1"/>
  <c r="BA25" i="3"/>
  <c r="P25" i="3"/>
  <c r="U25" i="3" s="1"/>
  <c r="BA30" i="3" l="1"/>
  <c r="BB25" i="3" s="1"/>
  <c r="BK25" i="3"/>
  <c r="BK30" i="3" s="1"/>
  <c r="BL25" i="3" s="1"/>
  <c r="AL41" i="3"/>
  <c r="AJ41" i="3"/>
  <c r="AO41" i="3" s="1"/>
  <c r="AQ46" i="3"/>
  <c r="AR41" i="3" s="1"/>
  <c r="BA41" i="3"/>
  <c r="BD25" i="3"/>
  <c r="BI25" i="3" s="1"/>
  <c r="BF25" i="3"/>
  <c r="AV25" i="3"/>
  <c r="AT25" i="3"/>
  <c r="AY25" i="3" s="1"/>
  <c r="BA46" i="3" l="1"/>
  <c r="BB41" i="3" s="1"/>
  <c r="BK41" i="3"/>
  <c r="BK46" i="3" s="1"/>
  <c r="BL41" i="3" s="1"/>
  <c r="BP25" i="3"/>
  <c r="BN25" i="3"/>
  <c r="BS25" i="3" s="1"/>
  <c r="BF41" i="3"/>
  <c r="BD41" i="3"/>
  <c r="BI41" i="3" s="1"/>
  <c r="AT41" i="3"/>
  <c r="AY41" i="3" s="1"/>
  <c r="AV41" i="3"/>
  <c r="BP41" i="3" l="1"/>
  <c r="BN41" i="3"/>
  <c r="BS41" i="3" s="1"/>
  <c r="C27" i="3"/>
  <c r="C30" i="3" s="1"/>
  <c r="D25" i="3" l="1"/>
  <c r="H25" i="3" l="1"/>
  <c r="J25" i="3" s="1"/>
  <c r="F25" i="3"/>
  <c r="K25" i="3" s="1"/>
</calcChain>
</file>

<file path=xl/sharedStrings.xml><?xml version="1.0" encoding="utf-8"?>
<sst xmlns="http://schemas.openxmlformats.org/spreadsheetml/2006/main" count="294" uniqueCount="62">
  <si>
    <t>Q (L/s)</t>
  </si>
  <si>
    <t>Factor Conversión</t>
  </si>
  <si>
    <t>Días de vertimiento al año</t>
  </si>
  <si>
    <t>Horas de vertimiento al Día</t>
  </si>
  <si>
    <t>SST (mg/L)</t>
  </si>
  <si>
    <t>*Si en los vertimientos del alcantarillado no se cuenta con caracterización disponible, puede utilizarse  la concentración obtenida en el monitoreo realizado a la entrada de la PTAR. Para el caudal, se puede calcular teniendo en cuenta la población que sirve la PTAR, y proyectando el caudal correspondiente de la no conectada a la PTAR. Pueden realizarse otro tipo de cálculos.</t>
  </si>
  <si>
    <t>Carga (Kg/Año)</t>
  </si>
  <si>
    <t>Criterio de Medición</t>
  </si>
  <si>
    <t>NOMBRE DEL MUNICIPIO O ESP</t>
  </si>
  <si>
    <t>NOMBRE DEL REPRESENTANTE LEGAL</t>
  </si>
  <si>
    <t>NOMBRE DE LA PERSONA RESPONSABLE DEL DILIGENCIAMIENTO DE LA INFORMACIÓN</t>
  </si>
  <si>
    <t>CORREO ELECTRÓNICO DEL RESPONSABLE DEL DILIGENCIAMIENTO DE LA INFORMACIÓN</t>
  </si>
  <si>
    <t>TELÉFONO(S) DEL RESPONSABLE DEL DILIGENCIAMIENTO DE LA INFORMACIÓN</t>
  </si>
  <si>
    <t>DIRECCIÓN CORRESPONDENCIA</t>
  </si>
  <si>
    <t>Vertimiento 1:</t>
  </si>
  <si>
    <t>Vertimiento 2:</t>
  </si>
  <si>
    <t>Vertimiento 3:</t>
  </si>
  <si>
    <t>Vertimiento 4:</t>
  </si>
  <si>
    <t>Vertimiento 5:</t>
  </si>
  <si>
    <t>Vertimiento...</t>
  </si>
  <si>
    <t>Nombre de la fuente hídrica sobre la que se descarga el vertimiento</t>
  </si>
  <si>
    <t>Coordenadas Geográficas del punto de vertimiento</t>
  </si>
  <si>
    <t>AÑO PROYECTADO PARA LA ELIMINACIÓN DEL VERTIMIENTO</t>
  </si>
  <si>
    <t>Vertimiento</t>
  </si>
  <si>
    <t>Tabla Descriptiva de los Vertimientos:</t>
  </si>
  <si>
    <t>Información General a suministrar:</t>
  </si>
  <si>
    <t>REPORTE NÚMERO DE VERTIMIENTOS A ELIMINAR POR LOS MUNICIPIOS Y ESP</t>
  </si>
  <si>
    <t>CUENTA CON PSMV VIGENTE</t>
  </si>
  <si>
    <t>Sí____  No____</t>
  </si>
  <si>
    <t>CUENTA CON PERMISO DE VERTIMIENTOS VIGENTE</t>
  </si>
  <si>
    <t>Número y fecha Resolución PSMV:</t>
  </si>
  <si>
    <t>Número y fecha Resolución Permiso:</t>
  </si>
  <si>
    <t>PSMV vigente hasta (fecha):</t>
  </si>
  <si>
    <t>Permiso vigente hasta (fecha):</t>
  </si>
  <si>
    <t>Número estimado de habitantes que descargan sus aguas residuales en el vertimiento</t>
  </si>
  <si>
    <t>Nombre del sector y/o dirección donde se encuentra ubicado el punto de vertimiento</t>
  </si>
  <si>
    <t>INFORMACION GENERAL A SUMINISTRAR</t>
  </si>
  <si>
    <t>Línea Base SST - (2023)</t>
  </si>
  <si>
    <t>Cobertura de alcantarillado</t>
  </si>
  <si>
    <t>Carga recolectada</t>
  </si>
  <si>
    <t>Carga Generada</t>
  </si>
  <si>
    <t>Capacidad de tratamiento de la planta</t>
  </si>
  <si>
    <t>Porcentaje de eficiencia de remocion de carga contaminante</t>
  </si>
  <si>
    <t>Total carga contaminate removida</t>
  </si>
  <si>
    <t>Carga contaminante vertida</t>
  </si>
  <si>
    <t>capacidad en porcentaje de recepcion de la planta</t>
  </si>
  <si>
    <t xml:space="preserve">Carga </t>
  </si>
  <si>
    <t>AÑO 1- 2025</t>
  </si>
  <si>
    <t>NOMBRE DEL USUARIO</t>
  </si>
  <si>
    <t>Sí____  No____   No aplica___</t>
  </si>
  <si>
    <t>AÑO 2- 2026</t>
  </si>
  <si>
    <t>AÑO 3- 2027</t>
  </si>
  <si>
    <t>AÑO 4- 2028</t>
  </si>
  <si>
    <t>AÑO 5- 2029</t>
  </si>
  <si>
    <t>CORPORACION AUTONOMA REGIONAL DEL TOLIMA
CORTOLIMA</t>
  </si>
  <si>
    <r>
      <t xml:space="preserve">Número total de Vertimientos Puntuales existentes sobre los cuerpos de agua y que sean de responsabilidad del Municipio o la ESP que presenta el reporte:  </t>
    </r>
    <r>
      <rPr>
        <b/>
        <sz val="12"/>
        <color theme="1"/>
        <rFont val="Aptos"/>
        <family val="2"/>
      </rPr>
      <t>_______</t>
    </r>
  </si>
  <si>
    <r>
      <rPr>
        <b/>
        <sz val="11"/>
        <color theme="1"/>
        <rFont val="Aptos"/>
        <family val="2"/>
      </rPr>
      <t>Nota 1:</t>
    </r>
    <r>
      <rPr>
        <sz val="11"/>
        <color theme="1"/>
        <rFont val="Aptos"/>
        <family val="2"/>
      </rPr>
      <t xml:space="preserve"> Presentar adicionalmente un mapa, esquema o figura donde se identifiquen claramente los puntos de vertimiento.</t>
    </r>
  </si>
  <si>
    <r>
      <rPr>
        <b/>
        <sz val="11"/>
        <color theme="1"/>
        <rFont val="Aptos"/>
        <family val="2"/>
      </rPr>
      <t>Nota 2:</t>
    </r>
    <r>
      <rPr>
        <sz val="11"/>
        <color theme="1"/>
        <rFont val="Aptos"/>
        <family val="2"/>
      </rPr>
      <t xml:space="preserve"> Se deben registrar todos los vertimientos puntuales que se realicen sobre fuentes hídricas, y se debe proyectar para cada uno de ellos el año para el que se plantea su eliminación (incluso si está por fuera del quinquenio en evaluación, pero que servirá de referente); para el caso de los vertimientos de las PTAR, poner año 0 (cero), como año proyectado para la eliminación del vertimiento. </t>
    </r>
  </si>
  <si>
    <r>
      <rPr>
        <b/>
        <sz val="11"/>
        <color theme="1"/>
        <rFont val="Aptos"/>
        <family val="2"/>
      </rPr>
      <t>Nota 3:</t>
    </r>
    <r>
      <rPr>
        <sz val="11"/>
        <color theme="1"/>
        <rFont val="Aptos"/>
        <family val="2"/>
      </rPr>
      <t xml:space="preserve"> Sólo la eliminación de los vertimientos que se contemplen dentro de los años 2025, 2026, 2027, 2028 y 2029, son los que se tendrán en cuenta para la evaluación del cumplimiento de la meta de tasa retributiva, como indicador respecto al número de vertimientos puntuales eliminados por cuerpo de agua.</t>
    </r>
  </si>
  <si>
    <t>CARGA DE LÍNEA BASE Y PROYECCION CARGA META DE DBO5 PARA MUNICIPIOS Y ESP:</t>
  </si>
  <si>
    <t>Línea Base DBO5 - (2023)</t>
  </si>
  <si>
    <t>DBO5 (mg/L)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</si>
</sst>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1"/>
      <name val="Calibri"/>
      <family val="2"/>
      <scheme val="minor"/>
    </font>
    <font>
      <b/>
      <sz val="12"/>
      <color theme="1"/>
      <name val="Aptos"/>
      <family val="2"/>
    </font>
    <font>
      <sz val="11"/>
      <color theme="1"/>
      <name val="Aptos"/>
      <family val="2"/>
    </font>
    <font>
      <sz val="12"/>
      <color theme="1"/>
      <name val="Aptos"/>
      <family val="2"/>
    </font>
    <font>
      <b/>
      <sz val="11"/>
      <color theme="1"/>
      <name val="Aptos"/>
      <family val="2"/>
    </font>
    <font>
      <b/>
      <sz val="14"/>
      <color theme="1"/>
      <name val="Aptos"/>
      <family val="2"/>
    </font>
    <font>
      <sz val="14"/>
      <color theme="1"/>
      <name val="Aptos"/>
      <family val="2"/>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9"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2" fillId="0" borderId="0" xfId="0" applyFont="1" applyAlignment="1">
      <alignment horizontal="center" vertical="center" wrapText="1"/>
    </xf>
    <xf numFmtId="0" fontId="3" fillId="0" borderId="0" xfId="0" applyFont="1"/>
    <xf numFmtId="0" fontId="2"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0" xfId="0" applyFont="1" applyAlignment="1">
      <alignment horizontal="justify" vertical="center" wrapText="1"/>
    </xf>
    <xf numFmtId="0" fontId="5" fillId="0" borderId="2"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0" fontId="3" fillId="0" borderId="6" xfId="0" applyFont="1" applyBorder="1" applyAlignment="1">
      <alignment horizontal="justify" vertical="center"/>
    </xf>
    <xf numFmtId="0" fontId="3" fillId="0" borderId="0" xfId="0" applyFont="1" applyAlignment="1">
      <alignment horizontal="justify" vertical="center" wrapText="1"/>
    </xf>
    <xf numFmtId="4" fontId="6" fillId="4" borderId="1" xfId="0" applyNumberFormat="1" applyFont="1" applyFill="1" applyBorder="1" applyAlignment="1">
      <alignment horizontal="center" vertical="center" wrapText="1"/>
    </xf>
    <xf numFmtId="9" fontId="6" fillId="2" borderId="1" xfId="1"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wrapText="1"/>
    </xf>
    <xf numFmtId="0" fontId="6"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0" xfId="0" applyFont="1" applyAlignment="1">
      <alignment horizontal="center" wrapText="1"/>
    </xf>
    <xf numFmtId="4" fontId="7" fillId="0" borderId="0" xfId="0" applyNumberFormat="1" applyFont="1" applyAlignment="1">
      <alignment wrapText="1"/>
    </xf>
    <xf numFmtId="0" fontId="6" fillId="4"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0" borderId="0" xfId="0" applyFont="1" applyAlignment="1">
      <alignment vertical="center" wrapText="1"/>
    </xf>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0" xfId="0" applyFont="1" applyAlignment="1">
      <alignment horizontal="left" wrapText="1"/>
    </xf>
    <xf numFmtId="0" fontId="7" fillId="0" borderId="0" xfId="0" applyFont="1" applyAlignment="1">
      <alignment horizontal="left" wrapText="1"/>
    </xf>
    <xf numFmtId="0" fontId="6" fillId="0" borderId="2" xfId="0" applyFont="1" applyBorder="1" applyAlignment="1">
      <alignment horizontal="left" vertical="center" wrapText="1"/>
    </xf>
    <xf numFmtId="0" fontId="7" fillId="0" borderId="1" xfId="0" applyFont="1" applyBorder="1" applyAlignment="1">
      <alignment horizontal="left" vertical="center" wrapText="1"/>
    </xf>
    <xf numFmtId="0" fontId="7" fillId="4"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87442</xdr:colOff>
      <xdr:row>2</xdr:row>
      <xdr:rowOff>62460</xdr:rowOff>
    </xdr:from>
    <xdr:to>
      <xdr:col>2</xdr:col>
      <xdr:colOff>221282</xdr:colOff>
      <xdr:row>2</xdr:row>
      <xdr:rowOff>2219107</xdr:rowOff>
    </xdr:to>
    <xdr:pic>
      <xdr:nvPicPr>
        <xdr:cNvPr id="2" name="Imagen 1">
          <a:extLst>
            <a:ext uri="{FF2B5EF4-FFF2-40B4-BE49-F238E27FC236}">
              <a16:creationId xmlns:a16="http://schemas.microsoft.com/office/drawing/2014/main" id="{A9E45FC2-E4C0-2BC4-ED80-5E93701A5FEC}"/>
            </a:ext>
          </a:extLst>
        </xdr:cNvPr>
        <xdr:cNvPicPr>
          <a:picLocks noChangeAspect="1"/>
        </xdr:cNvPicPr>
      </xdr:nvPicPr>
      <xdr:blipFill>
        <a:blip xmlns:r="http://schemas.openxmlformats.org/officeDocument/2006/relationships" r:embed="rId1"/>
        <a:stretch>
          <a:fillRect/>
        </a:stretch>
      </xdr:blipFill>
      <xdr:spPr>
        <a:xfrm>
          <a:off x="1036819" y="512165"/>
          <a:ext cx="2057578" cy="21566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S59"/>
  <sheetViews>
    <sheetView tabSelected="1" topLeftCell="A2" zoomScale="61" zoomScaleNormal="100" workbookViewId="0">
      <selection activeCell="A3" sqref="A3:XFD3"/>
    </sheetView>
  </sheetViews>
  <sheetFormatPr baseColWidth="10" defaultColWidth="11.44140625" defaultRowHeight="18"/>
  <cols>
    <col min="1" max="1" width="13.88671875" style="22" customWidth="1"/>
    <col min="2" max="2" width="28" style="25" customWidth="1"/>
    <col min="3" max="3" width="14.33203125" style="22" customWidth="1"/>
    <col min="4" max="4" width="20.77734375" style="22" customWidth="1"/>
    <col min="5" max="5" width="13.6640625" style="22" customWidth="1"/>
    <col min="6" max="6" width="15.5546875" style="22" customWidth="1"/>
    <col min="7" max="7" width="13.6640625" style="22" customWidth="1"/>
    <col min="8" max="10" width="14.44140625" style="22" customWidth="1"/>
    <col min="11" max="11" width="17.77734375" style="22" bestFit="1" customWidth="1"/>
    <col min="12" max="12" width="15.44140625" style="22" customWidth="1"/>
    <col min="13" max="14" width="16.6640625" style="22" customWidth="1"/>
    <col min="15" max="15" width="21.6640625" style="22" customWidth="1"/>
    <col min="16" max="20" width="16.6640625" style="22" customWidth="1"/>
    <col min="21" max="21" width="20.77734375" style="22" customWidth="1"/>
    <col min="22" max="25" width="16.6640625" style="22" customWidth="1"/>
    <col min="26" max="26" width="21.109375" style="22" customWidth="1"/>
    <col min="27" max="27" width="23.6640625" style="22" customWidth="1"/>
    <col min="28" max="28" width="16.6640625" style="22" customWidth="1"/>
    <col min="29" max="29" width="22.6640625" style="22" customWidth="1"/>
    <col min="30" max="30" width="24.21875" style="22" customWidth="1"/>
    <col min="31" max="31" width="23" style="22" customWidth="1"/>
    <col min="32" max="32" width="18.77734375" style="22" customWidth="1"/>
    <col min="33" max="33" width="22.21875" style="22" customWidth="1"/>
    <col min="34" max="35" width="16.6640625" style="22" customWidth="1"/>
    <col min="36" max="36" width="20.5546875" style="22" customWidth="1"/>
    <col min="37" max="38" width="16.6640625" style="22" customWidth="1"/>
    <col min="39" max="39" width="19.88671875" style="22" customWidth="1"/>
    <col min="40" max="42" width="16.6640625" style="22" customWidth="1"/>
    <col min="43" max="43" width="13" style="22" bestFit="1" customWidth="1"/>
    <col min="44" max="16384" width="11.44140625" style="22"/>
  </cols>
  <sheetData>
    <row r="3" spans="2:15" ht="175.2" customHeight="1">
      <c r="B3" s="23" t="s">
        <v>54</v>
      </c>
      <c r="C3" s="43"/>
      <c r="D3" s="43"/>
      <c r="E3" s="43"/>
      <c r="F3" s="43"/>
      <c r="G3" s="43"/>
      <c r="H3" s="43"/>
      <c r="I3" s="43"/>
      <c r="J3" s="43"/>
      <c r="K3" s="43"/>
      <c r="L3" s="43"/>
      <c r="M3" s="43"/>
      <c r="N3" s="43"/>
      <c r="O3" s="43"/>
    </row>
    <row r="4" spans="2:15" ht="15.6" customHeight="1">
      <c r="B4" s="23" t="s">
        <v>36</v>
      </c>
      <c r="C4" s="23"/>
      <c r="D4" s="23"/>
      <c r="E4" s="23"/>
      <c r="F4" s="23"/>
      <c r="G4" s="23"/>
      <c r="H4" s="23"/>
      <c r="I4" s="23"/>
      <c r="J4" s="23"/>
      <c r="K4" s="23"/>
      <c r="L4" s="23"/>
      <c r="M4" s="23"/>
      <c r="N4" s="23"/>
      <c r="O4" s="23"/>
    </row>
    <row r="5" spans="2:15" ht="25.05" customHeight="1">
      <c r="B5" s="23" t="s">
        <v>48</v>
      </c>
      <c r="C5" s="23"/>
      <c r="D5" s="20"/>
      <c r="E5" s="20"/>
      <c r="F5" s="20"/>
      <c r="G5" s="20"/>
      <c r="H5" s="20"/>
      <c r="I5" s="20"/>
      <c r="J5" s="20"/>
      <c r="K5" s="20"/>
      <c r="L5" s="20"/>
      <c r="M5" s="20"/>
      <c r="N5" s="20"/>
      <c r="O5" s="20"/>
    </row>
    <row r="6" spans="2:15" ht="25.05" customHeight="1">
      <c r="B6" s="23" t="s">
        <v>9</v>
      </c>
      <c r="C6" s="23"/>
      <c r="D6" s="20"/>
      <c r="E6" s="20"/>
      <c r="F6" s="20"/>
      <c r="G6" s="20"/>
      <c r="H6" s="20"/>
      <c r="I6" s="20"/>
      <c r="J6" s="20"/>
      <c r="K6" s="20"/>
      <c r="L6" s="20"/>
      <c r="M6" s="20"/>
      <c r="N6" s="20"/>
      <c r="O6" s="20"/>
    </row>
    <row r="7" spans="2:15" ht="25.05" customHeight="1">
      <c r="B7" s="23" t="s">
        <v>13</v>
      </c>
      <c r="C7" s="23"/>
      <c r="D7" s="20"/>
      <c r="E7" s="20"/>
      <c r="F7" s="20"/>
      <c r="G7" s="20"/>
      <c r="H7" s="20"/>
      <c r="I7" s="20"/>
      <c r="J7" s="20"/>
      <c r="K7" s="20"/>
      <c r="L7" s="20"/>
      <c r="M7" s="20"/>
      <c r="N7" s="20"/>
      <c r="O7" s="20"/>
    </row>
    <row r="8" spans="2:15" ht="25.05" customHeight="1">
      <c r="B8" s="23" t="s">
        <v>27</v>
      </c>
      <c r="C8" s="23"/>
      <c r="D8" s="20" t="s">
        <v>49</v>
      </c>
      <c r="E8" s="24" t="s">
        <v>30</v>
      </c>
      <c r="F8" s="24"/>
      <c r="G8" s="24"/>
      <c r="H8" s="24"/>
      <c r="I8" s="24"/>
      <c r="J8" s="24"/>
      <c r="K8" s="24"/>
      <c r="L8" s="24"/>
      <c r="M8" s="24"/>
      <c r="N8" s="24"/>
      <c r="O8" s="24"/>
    </row>
    <row r="9" spans="2:15" ht="25.05" customHeight="1">
      <c r="B9" s="23"/>
      <c r="C9" s="23"/>
      <c r="D9" s="20"/>
      <c r="E9" s="24" t="s">
        <v>32</v>
      </c>
      <c r="F9" s="24"/>
      <c r="G9" s="24"/>
      <c r="H9" s="24"/>
      <c r="I9" s="24"/>
      <c r="J9" s="24"/>
      <c r="K9" s="24"/>
      <c r="L9" s="24"/>
      <c r="M9" s="24"/>
      <c r="N9" s="24"/>
      <c r="O9" s="24"/>
    </row>
    <row r="10" spans="2:15" ht="25.05" customHeight="1">
      <c r="B10" s="23" t="s">
        <v>29</v>
      </c>
      <c r="C10" s="23"/>
      <c r="D10" s="20" t="s">
        <v>28</v>
      </c>
      <c r="E10" s="24" t="s">
        <v>31</v>
      </c>
      <c r="F10" s="24"/>
      <c r="G10" s="24"/>
      <c r="H10" s="24"/>
      <c r="I10" s="24"/>
      <c r="J10" s="24"/>
      <c r="K10" s="24"/>
      <c r="L10" s="24"/>
      <c r="M10" s="24"/>
      <c r="N10" s="24"/>
      <c r="O10" s="24"/>
    </row>
    <row r="11" spans="2:15" ht="25.05" customHeight="1">
      <c r="B11" s="23"/>
      <c r="C11" s="23"/>
      <c r="D11" s="20"/>
      <c r="E11" s="24" t="s">
        <v>33</v>
      </c>
      <c r="F11" s="24"/>
      <c r="G11" s="24"/>
      <c r="H11" s="24"/>
      <c r="I11" s="24"/>
      <c r="J11" s="24"/>
      <c r="K11" s="24"/>
      <c r="L11" s="24"/>
      <c r="M11" s="24"/>
      <c r="N11" s="24"/>
      <c r="O11" s="24"/>
    </row>
    <row r="12" spans="2:15" ht="39.6" customHeight="1">
      <c r="B12" s="23" t="s">
        <v>10</v>
      </c>
      <c r="C12" s="23"/>
      <c r="D12" s="20"/>
      <c r="E12" s="20"/>
      <c r="F12" s="20"/>
      <c r="G12" s="20"/>
      <c r="H12" s="20"/>
      <c r="I12" s="20"/>
      <c r="J12" s="20"/>
      <c r="K12" s="20"/>
      <c r="L12" s="20"/>
      <c r="M12" s="20"/>
      <c r="N12" s="20"/>
      <c r="O12" s="20"/>
    </row>
    <row r="13" spans="2:15" ht="37.200000000000003" customHeight="1">
      <c r="B13" s="23" t="s">
        <v>12</v>
      </c>
      <c r="C13" s="23"/>
      <c r="D13" s="20"/>
      <c r="E13" s="20"/>
      <c r="F13" s="20"/>
      <c r="G13" s="20"/>
      <c r="H13" s="20"/>
      <c r="I13" s="20"/>
      <c r="J13" s="20"/>
      <c r="K13" s="20"/>
      <c r="L13" s="20"/>
      <c r="M13" s="20"/>
      <c r="N13" s="20"/>
      <c r="O13" s="20"/>
    </row>
    <row r="14" spans="2:15" ht="43.2" customHeight="1">
      <c r="B14" s="23" t="s">
        <v>11</v>
      </c>
      <c r="C14" s="23"/>
      <c r="D14" s="20"/>
      <c r="E14" s="20"/>
      <c r="F14" s="20"/>
      <c r="G14" s="20"/>
      <c r="H14" s="20"/>
      <c r="I14" s="20"/>
      <c r="J14" s="20"/>
      <c r="K14" s="20"/>
      <c r="L14" s="20"/>
      <c r="M14" s="20"/>
      <c r="N14" s="20"/>
      <c r="O14" s="20"/>
    </row>
    <row r="15" spans="2:15">
      <c r="M15" s="26"/>
    </row>
    <row r="16" spans="2:15">
      <c r="M16" s="26"/>
    </row>
    <row r="17" spans="2:71">
      <c r="M17" s="26"/>
    </row>
    <row r="18" spans="2:71">
      <c r="M18" s="26"/>
    </row>
    <row r="19" spans="2:71">
      <c r="M19" s="26"/>
    </row>
    <row r="21" spans="2:71" ht="15.6" customHeight="1">
      <c r="B21" s="27" t="s">
        <v>59</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row>
    <row r="22" spans="2:71" ht="15.75" customHeight="1">
      <c r="B22" s="28" t="s">
        <v>7</v>
      </c>
      <c r="C22" s="29" t="s">
        <v>60</v>
      </c>
      <c r="D22" s="29"/>
      <c r="E22" s="29"/>
      <c r="F22" s="29"/>
      <c r="G22" s="29"/>
      <c r="H22" s="29"/>
      <c r="I22" s="29"/>
      <c r="J22" s="29"/>
      <c r="K22" s="29"/>
      <c r="L22" s="28" t="s">
        <v>7</v>
      </c>
      <c r="M22" s="29">
        <v>2024</v>
      </c>
      <c r="N22" s="29"/>
      <c r="O22" s="29"/>
      <c r="P22" s="29"/>
      <c r="Q22" s="29"/>
      <c r="R22" s="29"/>
      <c r="S22" s="29"/>
      <c r="T22" s="29"/>
      <c r="U22" s="29"/>
      <c r="V22" s="28" t="s">
        <v>7</v>
      </c>
      <c r="W22" s="29" t="s">
        <v>47</v>
      </c>
      <c r="X22" s="29"/>
      <c r="Y22" s="29"/>
      <c r="Z22" s="29"/>
      <c r="AA22" s="29"/>
      <c r="AB22" s="29"/>
      <c r="AC22" s="29"/>
      <c r="AD22" s="29"/>
      <c r="AE22" s="29"/>
      <c r="AF22" s="28" t="s">
        <v>7</v>
      </c>
      <c r="AG22" s="29" t="s">
        <v>50</v>
      </c>
      <c r="AH22" s="29"/>
      <c r="AI22" s="29"/>
      <c r="AJ22" s="29"/>
      <c r="AK22" s="29"/>
      <c r="AL22" s="29"/>
      <c r="AM22" s="29"/>
      <c r="AN22" s="29"/>
      <c r="AO22" s="29"/>
      <c r="AP22" s="28" t="s">
        <v>7</v>
      </c>
      <c r="AQ22" s="29" t="s">
        <v>51</v>
      </c>
      <c r="AR22" s="29"/>
      <c r="AS22" s="29"/>
      <c r="AT22" s="29"/>
      <c r="AU22" s="29"/>
      <c r="AV22" s="29"/>
      <c r="AW22" s="29"/>
      <c r="AX22" s="29"/>
      <c r="AY22" s="29"/>
      <c r="AZ22" s="28" t="s">
        <v>7</v>
      </c>
      <c r="BA22" s="29" t="s">
        <v>52</v>
      </c>
      <c r="BB22" s="29"/>
      <c r="BC22" s="29"/>
      <c r="BD22" s="29"/>
      <c r="BE22" s="29"/>
      <c r="BF22" s="29"/>
      <c r="BG22" s="29"/>
      <c r="BH22" s="29"/>
      <c r="BI22" s="29"/>
      <c r="BJ22" s="28" t="s">
        <v>7</v>
      </c>
      <c r="BK22" s="29" t="s">
        <v>53</v>
      </c>
      <c r="BL22" s="29"/>
      <c r="BM22" s="29"/>
      <c r="BN22" s="29"/>
      <c r="BO22" s="29"/>
      <c r="BP22" s="29"/>
      <c r="BQ22" s="29"/>
      <c r="BR22" s="29"/>
      <c r="BS22" s="29"/>
    </row>
    <row r="23" spans="2:71" s="31" customFormat="1" ht="15.75" customHeight="1">
      <c r="B23" s="30"/>
      <c r="C23" s="29"/>
      <c r="D23" s="29"/>
      <c r="E23" s="29"/>
      <c r="F23" s="29"/>
      <c r="G23" s="29"/>
      <c r="H23" s="29"/>
      <c r="I23" s="29"/>
      <c r="J23" s="29"/>
      <c r="K23" s="29"/>
      <c r="L23" s="30"/>
      <c r="M23" s="29"/>
      <c r="N23" s="29"/>
      <c r="O23" s="29"/>
      <c r="P23" s="29"/>
      <c r="Q23" s="29"/>
      <c r="R23" s="29"/>
      <c r="S23" s="29"/>
      <c r="T23" s="29"/>
      <c r="U23" s="29"/>
      <c r="V23" s="30"/>
      <c r="W23" s="29"/>
      <c r="X23" s="29"/>
      <c r="Y23" s="29"/>
      <c r="Z23" s="29"/>
      <c r="AA23" s="29"/>
      <c r="AB23" s="29"/>
      <c r="AC23" s="29"/>
      <c r="AD23" s="29"/>
      <c r="AE23" s="29"/>
      <c r="AF23" s="30"/>
      <c r="AG23" s="29"/>
      <c r="AH23" s="29"/>
      <c r="AI23" s="29"/>
      <c r="AJ23" s="29"/>
      <c r="AK23" s="29"/>
      <c r="AL23" s="29"/>
      <c r="AM23" s="29"/>
      <c r="AN23" s="29"/>
      <c r="AO23" s="29"/>
      <c r="AP23" s="30"/>
      <c r="AQ23" s="29"/>
      <c r="AR23" s="29"/>
      <c r="AS23" s="29"/>
      <c r="AT23" s="29"/>
      <c r="AU23" s="29"/>
      <c r="AV23" s="29"/>
      <c r="AW23" s="29"/>
      <c r="AX23" s="29"/>
      <c r="AY23" s="29"/>
      <c r="AZ23" s="30"/>
      <c r="BA23" s="29"/>
      <c r="BB23" s="29"/>
      <c r="BC23" s="29"/>
      <c r="BD23" s="29"/>
      <c r="BE23" s="29"/>
      <c r="BF23" s="29"/>
      <c r="BG23" s="29"/>
      <c r="BH23" s="29"/>
      <c r="BI23" s="29"/>
      <c r="BJ23" s="30"/>
      <c r="BK23" s="29"/>
      <c r="BL23" s="29"/>
      <c r="BM23" s="29"/>
      <c r="BN23" s="29"/>
      <c r="BO23" s="29"/>
      <c r="BP23" s="29"/>
      <c r="BQ23" s="29"/>
      <c r="BR23" s="29"/>
      <c r="BS23" s="29"/>
    </row>
    <row r="24" spans="2:71" s="31" customFormat="1" ht="77.400000000000006" customHeight="1">
      <c r="B24" s="32"/>
      <c r="C24" s="33" t="s">
        <v>46</v>
      </c>
      <c r="D24" s="33" t="s">
        <v>39</v>
      </c>
      <c r="E24" s="33" t="s">
        <v>38</v>
      </c>
      <c r="F24" s="33" t="s">
        <v>40</v>
      </c>
      <c r="G24" s="33" t="s">
        <v>45</v>
      </c>
      <c r="H24" s="33" t="s">
        <v>41</v>
      </c>
      <c r="I24" s="33" t="s">
        <v>42</v>
      </c>
      <c r="J24" s="33" t="s">
        <v>43</v>
      </c>
      <c r="K24" s="33" t="s">
        <v>44</v>
      </c>
      <c r="L24" s="32"/>
      <c r="M24" s="33" t="s">
        <v>46</v>
      </c>
      <c r="N24" s="33" t="s">
        <v>39</v>
      </c>
      <c r="O24" s="33" t="s">
        <v>38</v>
      </c>
      <c r="P24" s="33" t="s">
        <v>40</v>
      </c>
      <c r="Q24" s="33" t="s">
        <v>45</v>
      </c>
      <c r="R24" s="33" t="s">
        <v>41</v>
      </c>
      <c r="S24" s="33" t="s">
        <v>42</v>
      </c>
      <c r="T24" s="33" t="s">
        <v>43</v>
      </c>
      <c r="U24" s="33" t="s">
        <v>44</v>
      </c>
      <c r="V24" s="32"/>
      <c r="W24" s="33" t="s">
        <v>46</v>
      </c>
      <c r="X24" s="33" t="s">
        <v>39</v>
      </c>
      <c r="Y24" s="33" t="s">
        <v>38</v>
      </c>
      <c r="Z24" s="33" t="s">
        <v>40</v>
      </c>
      <c r="AA24" s="33" t="s">
        <v>45</v>
      </c>
      <c r="AB24" s="33" t="s">
        <v>41</v>
      </c>
      <c r="AC24" s="33" t="s">
        <v>42</v>
      </c>
      <c r="AD24" s="33" t="s">
        <v>43</v>
      </c>
      <c r="AE24" s="33" t="s">
        <v>44</v>
      </c>
      <c r="AF24" s="32"/>
      <c r="AG24" s="33" t="s">
        <v>46</v>
      </c>
      <c r="AH24" s="33" t="s">
        <v>39</v>
      </c>
      <c r="AI24" s="33" t="s">
        <v>38</v>
      </c>
      <c r="AJ24" s="33" t="s">
        <v>40</v>
      </c>
      <c r="AK24" s="33" t="s">
        <v>45</v>
      </c>
      <c r="AL24" s="33" t="s">
        <v>41</v>
      </c>
      <c r="AM24" s="33" t="s">
        <v>42</v>
      </c>
      <c r="AN24" s="33" t="s">
        <v>43</v>
      </c>
      <c r="AO24" s="33" t="s">
        <v>44</v>
      </c>
      <c r="AP24" s="32"/>
      <c r="AQ24" s="33" t="s">
        <v>46</v>
      </c>
      <c r="AR24" s="33" t="s">
        <v>39</v>
      </c>
      <c r="AS24" s="33" t="s">
        <v>38</v>
      </c>
      <c r="AT24" s="33" t="s">
        <v>40</v>
      </c>
      <c r="AU24" s="33" t="s">
        <v>45</v>
      </c>
      <c r="AV24" s="33" t="s">
        <v>41</v>
      </c>
      <c r="AW24" s="33" t="s">
        <v>42</v>
      </c>
      <c r="AX24" s="33" t="s">
        <v>43</v>
      </c>
      <c r="AY24" s="33" t="s">
        <v>44</v>
      </c>
      <c r="AZ24" s="32"/>
      <c r="BA24" s="33" t="s">
        <v>46</v>
      </c>
      <c r="BB24" s="33" t="s">
        <v>39</v>
      </c>
      <c r="BC24" s="33" t="s">
        <v>38</v>
      </c>
      <c r="BD24" s="33" t="s">
        <v>40</v>
      </c>
      <c r="BE24" s="33" t="s">
        <v>45</v>
      </c>
      <c r="BF24" s="33" t="s">
        <v>41</v>
      </c>
      <c r="BG24" s="33" t="s">
        <v>42</v>
      </c>
      <c r="BH24" s="33" t="s">
        <v>43</v>
      </c>
      <c r="BI24" s="33" t="s">
        <v>44</v>
      </c>
      <c r="BJ24" s="32"/>
      <c r="BK24" s="33" t="s">
        <v>46</v>
      </c>
      <c r="BL24" s="33" t="s">
        <v>39</v>
      </c>
      <c r="BM24" s="33" t="s">
        <v>38</v>
      </c>
      <c r="BN24" s="33" t="s">
        <v>40</v>
      </c>
      <c r="BO24" s="33" t="s">
        <v>45</v>
      </c>
      <c r="BP24" s="33" t="s">
        <v>41</v>
      </c>
      <c r="BQ24" s="33" t="s">
        <v>42</v>
      </c>
      <c r="BR24" s="33" t="s">
        <v>43</v>
      </c>
      <c r="BS24" s="33" t="s">
        <v>44</v>
      </c>
    </row>
    <row r="25" spans="2:71" ht="25.2" customHeight="1">
      <c r="B25" s="33" t="s">
        <v>61</v>
      </c>
      <c r="C25" s="34"/>
      <c r="D25" s="17">
        <f>C30</f>
        <v>0</v>
      </c>
      <c r="E25" s="18"/>
      <c r="F25" s="17" t="e">
        <f>+D25/E25</f>
        <v>#DIV/0!</v>
      </c>
      <c r="G25" s="18"/>
      <c r="H25" s="17">
        <f>+IF(G25=0,D25,G25*D25)</f>
        <v>0</v>
      </c>
      <c r="I25" s="35"/>
      <c r="J25" s="17">
        <f>+IF(I25=0,0,I25*H25)</f>
        <v>0</v>
      </c>
      <c r="K25" s="17" t="e">
        <f>+F25-J25</f>
        <v>#DIV/0!</v>
      </c>
      <c r="L25" s="33" t="s">
        <v>61</v>
      </c>
      <c r="M25" s="36">
        <f>+C25</f>
        <v>0</v>
      </c>
      <c r="N25" s="17">
        <f>M30</f>
        <v>0</v>
      </c>
      <c r="O25" s="18"/>
      <c r="P25" s="17" t="e">
        <f>+N25/O25</f>
        <v>#DIV/0!</v>
      </c>
      <c r="Q25" s="18"/>
      <c r="R25" s="17">
        <f>+IF(Q25=0,N25,Q25*N25)</f>
        <v>0</v>
      </c>
      <c r="S25" s="35"/>
      <c r="T25" s="17">
        <f>+IF(S25=0,0,S25*R25)</f>
        <v>0</v>
      </c>
      <c r="U25" s="17" t="e">
        <f>+P25-T25</f>
        <v>#DIV/0!</v>
      </c>
      <c r="V25" s="33" t="s">
        <v>61</v>
      </c>
      <c r="W25" s="36">
        <f>+M25</f>
        <v>0</v>
      </c>
      <c r="X25" s="17">
        <f>W30</f>
        <v>0</v>
      </c>
      <c r="Y25" s="18"/>
      <c r="Z25" s="17" t="e">
        <f>+X25/Y25</f>
        <v>#DIV/0!</v>
      </c>
      <c r="AA25" s="18"/>
      <c r="AB25" s="17">
        <f>+IF(AA25=0,X25,AA25*X25)</f>
        <v>0</v>
      </c>
      <c r="AC25" s="35"/>
      <c r="AD25" s="17">
        <f>+IF(AC25=0,0,AC25*AB25)</f>
        <v>0</v>
      </c>
      <c r="AE25" s="17" t="e">
        <f>+Z25-AD25</f>
        <v>#DIV/0!</v>
      </c>
      <c r="AF25" s="33" t="s">
        <v>61</v>
      </c>
      <c r="AG25" s="36">
        <f>+W25</f>
        <v>0</v>
      </c>
      <c r="AH25" s="17">
        <f>AG30</f>
        <v>0</v>
      </c>
      <c r="AI25" s="18"/>
      <c r="AJ25" s="17" t="e">
        <f>+AH25/AI25</f>
        <v>#DIV/0!</v>
      </c>
      <c r="AK25" s="18"/>
      <c r="AL25" s="17">
        <f>+IF(AK25=0,AH25,AK25*AH25)</f>
        <v>0</v>
      </c>
      <c r="AM25" s="35"/>
      <c r="AN25" s="17">
        <f>+IF(AM25=0,0,AM25*AL25)</f>
        <v>0</v>
      </c>
      <c r="AO25" s="17" t="e">
        <f>+AJ25-AN25</f>
        <v>#DIV/0!</v>
      </c>
      <c r="AP25" s="33" t="s">
        <v>61</v>
      </c>
      <c r="AQ25" s="36">
        <f>+AG25</f>
        <v>0</v>
      </c>
      <c r="AR25" s="17">
        <f>AQ30</f>
        <v>0</v>
      </c>
      <c r="AS25" s="18"/>
      <c r="AT25" s="17" t="e">
        <f>+AR25/AS25</f>
        <v>#DIV/0!</v>
      </c>
      <c r="AU25" s="18"/>
      <c r="AV25" s="17">
        <f>+IF(AU25=0,AR25,AU25*AR25)</f>
        <v>0</v>
      </c>
      <c r="AW25" s="35"/>
      <c r="AX25" s="17">
        <f>+IF(AW25=0,0,AW25*AV25)</f>
        <v>0</v>
      </c>
      <c r="AY25" s="17" t="e">
        <f>+AT25-AX25</f>
        <v>#DIV/0!</v>
      </c>
      <c r="AZ25" s="33" t="s">
        <v>61</v>
      </c>
      <c r="BA25" s="36">
        <f>+AQ25</f>
        <v>0</v>
      </c>
      <c r="BB25" s="17">
        <f>BA30</f>
        <v>0</v>
      </c>
      <c r="BC25" s="18"/>
      <c r="BD25" s="17" t="e">
        <f>+BB25/BC25</f>
        <v>#DIV/0!</v>
      </c>
      <c r="BE25" s="18"/>
      <c r="BF25" s="17">
        <f>+IF(BE25=0,BB25,BE25*BB25)</f>
        <v>0</v>
      </c>
      <c r="BG25" s="35"/>
      <c r="BH25" s="17">
        <f>+IF(BG25=0,0,BG25*BF25)</f>
        <v>0</v>
      </c>
      <c r="BI25" s="17" t="e">
        <f>+BD25-BH25</f>
        <v>#DIV/0!</v>
      </c>
      <c r="BJ25" s="33" t="s">
        <v>61</v>
      </c>
      <c r="BK25" s="36">
        <f>+BA25</f>
        <v>0</v>
      </c>
      <c r="BL25" s="17">
        <f>BK30</f>
        <v>0</v>
      </c>
      <c r="BM25" s="18"/>
      <c r="BN25" s="17" t="e">
        <f>+BL25/BM25</f>
        <v>#DIV/0!</v>
      </c>
      <c r="BO25" s="18"/>
      <c r="BP25" s="17">
        <f>+IF(BO25=0,BL25,BO25*BL25)</f>
        <v>0</v>
      </c>
      <c r="BQ25" s="35"/>
      <c r="BR25" s="17">
        <f>+IF(BQ25=0,0,BQ25*BP25)</f>
        <v>0</v>
      </c>
      <c r="BS25" s="17" t="e">
        <f>+BN25-BR25</f>
        <v>#DIV/0!</v>
      </c>
    </row>
    <row r="26" spans="2:71" ht="15.6" customHeight="1">
      <c r="B26" s="33" t="s">
        <v>0</v>
      </c>
      <c r="C26" s="34"/>
      <c r="D26" s="17"/>
      <c r="E26" s="18"/>
      <c r="F26" s="17"/>
      <c r="G26" s="18"/>
      <c r="H26" s="17"/>
      <c r="I26" s="35"/>
      <c r="J26" s="17"/>
      <c r="K26" s="17"/>
      <c r="L26" s="33" t="s">
        <v>0</v>
      </c>
      <c r="M26" s="34"/>
      <c r="N26" s="17"/>
      <c r="O26" s="18"/>
      <c r="P26" s="17"/>
      <c r="Q26" s="18"/>
      <c r="R26" s="17"/>
      <c r="S26" s="35"/>
      <c r="T26" s="17"/>
      <c r="U26" s="17"/>
      <c r="V26" s="33" t="s">
        <v>0</v>
      </c>
      <c r="W26" s="34">
        <v>24</v>
      </c>
      <c r="X26" s="17"/>
      <c r="Y26" s="18"/>
      <c r="Z26" s="17"/>
      <c r="AA26" s="18"/>
      <c r="AB26" s="17"/>
      <c r="AC26" s="35"/>
      <c r="AD26" s="17"/>
      <c r="AE26" s="17"/>
      <c r="AF26" s="33" t="s">
        <v>0</v>
      </c>
      <c r="AG26" s="34"/>
      <c r="AH26" s="17"/>
      <c r="AI26" s="18"/>
      <c r="AJ26" s="17"/>
      <c r="AK26" s="18"/>
      <c r="AL26" s="17"/>
      <c r="AM26" s="35"/>
      <c r="AN26" s="17"/>
      <c r="AO26" s="17"/>
      <c r="AP26" s="33" t="s">
        <v>0</v>
      </c>
      <c r="AQ26" s="34"/>
      <c r="AR26" s="17"/>
      <c r="AS26" s="18"/>
      <c r="AT26" s="17"/>
      <c r="AU26" s="18"/>
      <c r="AV26" s="17"/>
      <c r="AW26" s="35"/>
      <c r="AX26" s="17"/>
      <c r="AY26" s="17"/>
      <c r="AZ26" s="33" t="s">
        <v>0</v>
      </c>
      <c r="BA26" s="34"/>
      <c r="BB26" s="17"/>
      <c r="BC26" s="18"/>
      <c r="BD26" s="17"/>
      <c r="BE26" s="18"/>
      <c r="BF26" s="17"/>
      <c r="BG26" s="35"/>
      <c r="BH26" s="17"/>
      <c r="BI26" s="17"/>
      <c r="BJ26" s="33" t="s">
        <v>0</v>
      </c>
      <c r="BK26" s="34"/>
      <c r="BL26" s="17"/>
      <c r="BM26" s="18"/>
      <c r="BN26" s="17"/>
      <c r="BO26" s="18"/>
      <c r="BP26" s="17"/>
      <c r="BQ26" s="35"/>
      <c r="BR26" s="17"/>
      <c r="BS26" s="17"/>
    </row>
    <row r="27" spans="2:71" ht="25.8" customHeight="1">
      <c r="B27" s="33" t="s">
        <v>1</v>
      </c>
      <c r="C27" s="37">
        <f>0.0036</f>
        <v>3.5999999999999999E-3</v>
      </c>
      <c r="D27" s="17"/>
      <c r="E27" s="18"/>
      <c r="F27" s="17"/>
      <c r="G27" s="18"/>
      <c r="H27" s="17"/>
      <c r="I27" s="35"/>
      <c r="J27" s="17"/>
      <c r="K27" s="17"/>
      <c r="L27" s="33" t="s">
        <v>1</v>
      </c>
      <c r="M27" s="37">
        <f>0.0036</f>
        <v>3.5999999999999999E-3</v>
      </c>
      <c r="N27" s="17"/>
      <c r="O27" s="18"/>
      <c r="P27" s="17"/>
      <c r="Q27" s="18"/>
      <c r="R27" s="17"/>
      <c r="S27" s="35"/>
      <c r="T27" s="17"/>
      <c r="U27" s="17"/>
      <c r="V27" s="33" t="s">
        <v>1</v>
      </c>
      <c r="W27" s="37">
        <f>0.0036</f>
        <v>3.5999999999999999E-3</v>
      </c>
      <c r="X27" s="17"/>
      <c r="Y27" s="18"/>
      <c r="Z27" s="17"/>
      <c r="AA27" s="18"/>
      <c r="AB27" s="17"/>
      <c r="AC27" s="35"/>
      <c r="AD27" s="17"/>
      <c r="AE27" s="17"/>
      <c r="AF27" s="33" t="s">
        <v>1</v>
      </c>
      <c r="AG27" s="37">
        <f>0.0036</f>
        <v>3.5999999999999999E-3</v>
      </c>
      <c r="AH27" s="17"/>
      <c r="AI27" s="18"/>
      <c r="AJ27" s="17"/>
      <c r="AK27" s="18"/>
      <c r="AL27" s="17"/>
      <c r="AM27" s="35"/>
      <c r="AN27" s="17"/>
      <c r="AO27" s="17"/>
      <c r="AP27" s="33" t="s">
        <v>1</v>
      </c>
      <c r="AQ27" s="37">
        <f>0.0036</f>
        <v>3.5999999999999999E-3</v>
      </c>
      <c r="AR27" s="17"/>
      <c r="AS27" s="18"/>
      <c r="AT27" s="17"/>
      <c r="AU27" s="18"/>
      <c r="AV27" s="17"/>
      <c r="AW27" s="35"/>
      <c r="AX27" s="17"/>
      <c r="AY27" s="17"/>
      <c r="AZ27" s="33" t="s">
        <v>1</v>
      </c>
      <c r="BA27" s="37">
        <f>0.0036</f>
        <v>3.5999999999999999E-3</v>
      </c>
      <c r="BB27" s="17"/>
      <c r="BC27" s="18"/>
      <c r="BD27" s="17"/>
      <c r="BE27" s="18"/>
      <c r="BF27" s="17"/>
      <c r="BG27" s="35"/>
      <c r="BH27" s="17"/>
      <c r="BI27" s="17"/>
      <c r="BJ27" s="33" t="s">
        <v>1</v>
      </c>
      <c r="BK27" s="37">
        <f>0.0036</f>
        <v>3.5999999999999999E-3</v>
      </c>
      <c r="BL27" s="17"/>
      <c r="BM27" s="18"/>
      <c r="BN27" s="17"/>
      <c r="BO27" s="18"/>
      <c r="BP27" s="17"/>
      <c r="BQ27" s="35"/>
      <c r="BR27" s="17"/>
      <c r="BS27" s="17"/>
    </row>
    <row r="28" spans="2:71" ht="27.6" customHeight="1">
      <c r="B28" s="33" t="s">
        <v>3</v>
      </c>
      <c r="C28" s="37">
        <v>24</v>
      </c>
      <c r="D28" s="17"/>
      <c r="E28" s="18"/>
      <c r="F28" s="17"/>
      <c r="G28" s="18"/>
      <c r="H28" s="17"/>
      <c r="I28" s="35"/>
      <c r="J28" s="17"/>
      <c r="K28" s="17"/>
      <c r="L28" s="33" t="s">
        <v>3</v>
      </c>
      <c r="M28" s="37">
        <v>24</v>
      </c>
      <c r="N28" s="17"/>
      <c r="O28" s="18"/>
      <c r="P28" s="17"/>
      <c r="Q28" s="18"/>
      <c r="R28" s="17"/>
      <c r="S28" s="35"/>
      <c r="T28" s="17"/>
      <c r="U28" s="17"/>
      <c r="V28" s="33" t="s">
        <v>3</v>
      </c>
      <c r="W28" s="37">
        <v>24</v>
      </c>
      <c r="X28" s="17"/>
      <c r="Y28" s="18"/>
      <c r="Z28" s="17"/>
      <c r="AA28" s="18"/>
      <c r="AB28" s="17"/>
      <c r="AC28" s="35"/>
      <c r="AD28" s="17"/>
      <c r="AE28" s="17"/>
      <c r="AF28" s="33" t="s">
        <v>3</v>
      </c>
      <c r="AG28" s="37">
        <v>24</v>
      </c>
      <c r="AH28" s="17"/>
      <c r="AI28" s="18"/>
      <c r="AJ28" s="17"/>
      <c r="AK28" s="18"/>
      <c r="AL28" s="17"/>
      <c r="AM28" s="35"/>
      <c r="AN28" s="17"/>
      <c r="AO28" s="17"/>
      <c r="AP28" s="33" t="s">
        <v>3</v>
      </c>
      <c r="AQ28" s="37">
        <v>24</v>
      </c>
      <c r="AR28" s="17"/>
      <c r="AS28" s="18"/>
      <c r="AT28" s="17"/>
      <c r="AU28" s="18"/>
      <c r="AV28" s="17"/>
      <c r="AW28" s="35"/>
      <c r="AX28" s="17"/>
      <c r="AY28" s="17"/>
      <c r="AZ28" s="33" t="s">
        <v>3</v>
      </c>
      <c r="BA28" s="37">
        <v>24</v>
      </c>
      <c r="BB28" s="17"/>
      <c r="BC28" s="18"/>
      <c r="BD28" s="17"/>
      <c r="BE28" s="18"/>
      <c r="BF28" s="17"/>
      <c r="BG28" s="35"/>
      <c r="BH28" s="17"/>
      <c r="BI28" s="17"/>
      <c r="BJ28" s="33" t="s">
        <v>3</v>
      </c>
      <c r="BK28" s="37">
        <v>24</v>
      </c>
      <c r="BL28" s="17"/>
      <c r="BM28" s="18"/>
      <c r="BN28" s="17"/>
      <c r="BO28" s="18"/>
      <c r="BP28" s="17"/>
      <c r="BQ28" s="35"/>
      <c r="BR28" s="17"/>
      <c r="BS28" s="17"/>
    </row>
    <row r="29" spans="2:71" ht="15.75" customHeight="1">
      <c r="B29" s="33" t="s">
        <v>2</v>
      </c>
      <c r="C29" s="37">
        <v>365</v>
      </c>
      <c r="D29" s="17"/>
      <c r="E29" s="18"/>
      <c r="F29" s="17"/>
      <c r="G29" s="18"/>
      <c r="H29" s="17"/>
      <c r="I29" s="35"/>
      <c r="J29" s="17"/>
      <c r="K29" s="17"/>
      <c r="L29" s="33" t="s">
        <v>2</v>
      </c>
      <c r="M29" s="37">
        <v>365</v>
      </c>
      <c r="N29" s="17"/>
      <c r="O29" s="18"/>
      <c r="P29" s="17"/>
      <c r="Q29" s="18"/>
      <c r="R29" s="17"/>
      <c r="S29" s="35"/>
      <c r="T29" s="17"/>
      <c r="U29" s="17"/>
      <c r="V29" s="33" t="s">
        <v>2</v>
      </c>
      <c r="W29" s="37">
        <v>365</v>
      </c>
      <c r="X29" s="17"/>
      <c r="Y29" s="18"/>
      <c r="Z29" s="17"/>
      <c r="AA29" s="18"/>
      <c r="AB29" s="17"/>
      <c r="AC29" s="35"/>
      <c r="AD29" s="17"/>
      <c r="AE29" s="17"/>
      <c r="AF29" s="33" t="s">
        <v>2</v>
      </c>
      <c r="AG29" s="37">
        <v>365</v>
      </c>
      <c r="AH29" s="17"/>
      <c r="AI29" s="18"/>
      <c r="AJ29" s="17"/>
      <c r="AK29" s="18"/>
      <c r="AL29" s="17"/>
      <c r="AM29" s="35"/>
      <c r="AN29" s="17"/>
      <c r="AO29" s="17"/>
      <c r="AP29" s="33" t="s">
        <v>2</v>
      </c>
      <c r="AQ29" s="37">
        <v>365</v>
      </c>
      <c r="AR29" s="17"/>
      <c r="AS29" s="18"/>
      <c r="AT29" s="17"/>
      <c r="AU29" s="18"/>
      <c r="AV29" s="17"/>
      <c r="AW29" s="35"/>
      <c r="AX29" s="17"/>
      <c r="AY29" s="17"/>
      <c r="AZ29" s="33" t="s">
        <v>2</v>
      </c>
      <c r="BA29" s="37">
        <v>365</v>
      </c>
      <c r="BB29" s="17"/>
      <c r="BC29" s="18"/>
      <c r="BD29" s="17"/>
      <c r="BE29" s="18"/>
      <c r="BF29" s="17"/>
      <c r="BG29" s="35"/>
      <c r="BH29" s="17"/>
      <c r="BI29" s="17"/>
      <c r="BJ29" s="33" t="s">
        <v>2</v>
      </c>
      <c r="BK29" s="37">
        <v>365</v>
      </c>
      <c r="BL29" s="17"/>
      <c r="BM29" s="18"/>
      <c r="BN29" s="17"/>
      <c r="BO29" s="18"/>
      <c r="BP29" s="17"/>
      <c r="BQ29" s="35"/>
      <c r="BR29" s="17"/>
      <c r="BS29" s="17"/>
    </row>
    <row r="30" spans="2:71" ht="36">
      <c r="B30" s="33" t="s">
        <v>6</v>
      </c>
      <c r="C30" s="19">
        <f>C25*C26*C27*C28*C29</f>
        <v>0</v>
      </c>
      <c r="D30" s="17"/>
      <c r="E30" s="18"/>
      <c r="F30" s="17"/>
      <c r="G30" s="18"/>
      <c r="H30" s="17"/>
      <c r="I30" s="35"/>
      <c r="J30" s="17"/>
      <c r="K30" s="17"/>
      <c r="L30" s="33" t="s">
        <v>6</v>
      </c>
      <c r="M30" s="19">
        <f>M25*M26*M27*M28*M29</f>
        <v>0</v>
      </c>
      <c r="N30" s="17"/>
      <c r="O30" s="18"/>
      <c r="P30" s="17"/>
      <c r="Q30" s="18"/>
      <c r="R30" s="17"/>
      <c r="S30" s="35"/>
      <c r="T30" s="17"/>
      <c r="U30" s="17"/>
      <c r="V30" s="33" t="s">
        <v>6</v>
      </c>
      <c r="W30" s="19">
        <f>W25*W26*W27*W28*W29</f>
        <v>0</v>
      </c>
      <c r="X30" s="17"/>
      <c r="Y30" s="18"/>
      <c r="Z30" s="17"/>
      <c r="AA30" s="18"/>
      <c r="AB30" s="17"/>
      <c r="AC30" s="35"/>
      <c r="AD30" s="17"/>
      <c r="AE30" s="17"/>
      <c r="AF30" s="33" t="s">
        <v>6</v>
      </c>
      <c r="AG30" s="19">
        <f>AG25*AG26*AG27*AG28*AG29</f>
        <v>0</v>
      </c>
      <c r="AH30" s="17"/>
      <c r="AI30" s="18"/>
      <c r="AJ30" s="17"/>
      <c r="AK30" s="18"/>
      <c r="AL30" s="17"/>
      <c r="AM30" s="35"/>
      <c r="AN30" s="17"/>
      <c r="AO30" s="17"/>
      <c r="AP30" s="33" t="s">
        <v>6</v>
      </c>
      <c r="AQ30" s="19">
        <f>AQ25*AQ26*AQ27*AQ28*AQ29</f>
        <v>0</v>
      </c>
      <c r="AR30" s="17"/>
      <c r="AS30" s="18"/>
      <c r="AT30" s="17"/>
      <c r="AU30" s="18"/>
      <c r="AV30" s="17"/>
      <c r="AW30" s="35"/>
      <c r="AX30" s="17"/>
      <c r="AY30" s="17"/>
      <c r="AZ30" s="33" t="s">
        <v>6</v>
      </c>
      <c r="BA30" s="19">
        <f>BA25*BA26*BA27*BA28*BA29</f>
        <v>0</v>
      </c>
      <c r="BB30" s="17"/>
      <c r="BC30" s="18"/>
      <c r="BD30" s="17"/>
      <c r="BE30" s="18"/>
      <c r="BF30" s="17"/>
      <c r="BG30" s="35"/>
      <c r="BH30" s="17"/>
      <c r="BI30" s="17"/>
      <c r="BJ30" s="33" t="s">
        <v>6</v>
      </c>
      <c r="BK30" s="19">
        <f>BK25*BK26*BK27*BK28*BK29</f>
        <v>0</v>
      </c>
      <c r="BL30" s="17"/>
      <c r="BM30" s="18"/>
      <c r="BN30" s="17"/>
      <c r="BO30" s="18"/>
      <c r="BP30" s="17"/>
      <c r="BQ30" s="35"/>
      <c r="BR30" s="17"/>
      <c r="BS30" s="17"/>
    </row>
    <row r="31" spans="2:71" ht="27" customHeight="1">
      <c r="B31" s="38" t="s">
        <v>5</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2:71" ht="15.75" customHeight="1">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row>
    <row r="33" spans="2:71" ht="15.75" customHeight="1">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row>
    <row r="34" spans="2:71" ht="15.75" customHeight="1">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row>
    <row r="35" spans="2:71" ht="15.75" customHeight="1">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row>
    <row r="36" spans="2:71" ht="15.75" customHeight="1">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row>
    <row r="37" spans="2:71" ht="18.600000000000001" customHeight="1">
      <c r="B37" s="27" t="s">
        <v>59</v>
      </c>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row>
    <row r="38" spans="2:71" ht="15.75" customHeight="1">
      <c r="B38" s="28" t="s">
        <v>7</v>
      </c>
      <c r="C38" s="29" t="s">
        <v>37</v>
      </c>
      <c r="D38" s="29"/>
      <c r="E38" s="29"/>
      <c r="F38" s="29"/>
      <c r="G38" s="29"/>
      <c r="H38" s="29"/>
      <c r="I38" s="29"/>
      <c r="J38" s="29"/>
      <c r="K38" s="29"/>
      <c r="L38" s="28" t="s">
        <v>7</v>
      </c>
      <c r="M38" s="29">
        <v>2024</v>
      </c>
      <c r="N38" s="29"/>
      <c r="O38" s="29"/>
      <c r="P38" s="29"/>
      <c r="Q38" s="29"/>
      <c r="R38" s="29"/>
      <c r="S38" s="29"/>
      <c r="T38" s="29"/>
      <c r="U38" s="29"/>
      <c r="V38" s="28" t="s">
        <v>7</v>
      </c>
      <c r="W38" s="29" t="s">
        <v>47</v>
      </c>
      <c r="X38" s="29"/>
      <c r="Y38" s="29"/>
      <c r="Z38" s="29"/>
      <c r="AA38" s="29"/>
      <c r="AB38" s="29"/>
      <c r="AC38" s="29"/>
      <c r="AD38" s="29"/>
      <c r="AE38" s="29"/>
      <c r="AF38" s="28" t="s">
        <v>7</v>
      </c>
      <c r="AG38" s="29" t="s">
        <v>50</v>
      </c>
      <c r="AH38" s="29"/>
      <c r="AI38" s="29"/>
      <c r="AJ38" s="29"/>
      <c r="AK38" s="29"/>
      <c r="AL38" s="29"/>
      <c r="AM38" s="29"/>
      <c r="AN38" s="29"/>
      <c r="AO38" s="29"/>
      <c r="AP38" s="28" t="s">
        <v>7</v>
      </c>
      <c r="AQ38" s="29" t="s">
        <v>51</v>
      </c>
      <c r="AR38" s="29"/>
      <c r="AS38" s="29"/>
      <c r="AT38" s="29"/>
      <c r="AU38" s="29"/>
      <c r="AV38" s="29"/>
      <c r="AW38" s="29"/>
      <c r="AX38" s="29"/>
      <c r="AY38" s="29"/>
      <c r="AZ38" s="28" t="s">
        <v>7</v>
      </c>
      <c r="BA38" s="29" t="s">
        <v>52</v>
      </c>
      <c r="BB38" s="29"/>
      <c r="BC38" s="29"/>
      <c r="BD38" s="29"/>
      <c r="BE38" s="29"/>
      <c r="BF38" s="29"/>
      <c r="BG38" s="29"/>
      <c r="BH38" s="29"/>
      <c r="BI38" s="29"/>
      <c r="BJ38" s="28" t="s">
        <v>7</v>
      </c>
      <c r="BK38" s="29" t="s">
        <v>53</v>
      </c>
      <c r="BL38" s="29"/>
      <c r="BM38" s="29"/>
      <c r="BN38" s="29"/>
      <c r="BO38" s="29"/>
      <c r="BP38" s="29"/>
      <c r="BQ38" s="29"/>
      <c r="BR38" s="29"/>
      <c r="BS38" s="29"/>
    </row>
    <row r="39" spans="2:71" ht="15.75" customHeight="1">
      <c r="B39" s="30"/>
      <c r="C39" s="29"/>
      <c r="D39" s="29"/>
      <c r="E39" s="29"/>
      <c r="F39" s="29"/>
      <c r="G39" s="29"/>
      <c r="H39" s="29"/>
      <c r="I39" s="29"/>
      <c r="J39" s="29"/>
      <c r="K39" s="29"/>
      <c r="L39" s="30"/>
      <c r="M39" s="29"/>
      <c r="N39" s="29"/>
      <c r="O39" s="29"/>
      <c r="P39" s="29"/>
      <c r="Q39" s="29"/>
      <c r="R39" s="29"/>
      <c r="S39" s="29"/>
      <c r="T39" s="29"/>
      <c r="U39" s="29"/>
      <c r="V39" s="30"/>
      <c r="W39" s="29"/>
      <c r="X39" s="29"/>
      <c r="Y39" s="29"/>
      <c r="Z39" s="29"/>
      <c r="AA39" s="29"/>
      <c r="AB39" s="29"/>
      <c r="AC39" s="29"/>
      <c r="AD39" s="29"/>
      <c r="AE39" s="29"/>
      <c r="AF39" s="30"/>
      <c r="AG39" s="29"/>
      <c r="AH39" s="29"/>
      <c r="AI39" s="29"/>
      <c r="AJ39" s="29"/>
      <c r="AK39" s="29"/>
      <c r="AL39" s="29"/>
      <c r="AM39" s="29"/>
      <c r="AN39" s="29"/>
      <c r="AO39" s="29"/>
      <c r="AP39" s="30"/>
      <c r="AQ39" s="29"/>
      <c r="AR39" s="29"/>
      <c r="AS39" s="29"/>
      <c r="AT39" s="29"/>
      <c r="AU39" s="29"/>
      <c r="AV39" s="29"/>
      <c r="AW39" s="29"/>
      <c r="AX39" s="29"/>
      <c r="AY39" s="29"/>
      <c r="AZ39" s="30"/>
      <c r="BA39" s="29"/>
      <c r="BB39" s="29"/>
      <c r="BC39" s="29"/>
      <c r="BD39" s="29"/>
      <c r="BE39" s="29"/>
      <c r="BF39" s="29"/>
      <c r="BG39" s="29"/>
      <c r="BH39" s="29"/>
      <c r="BI39" s="29"/>
      <c r="BJ39" s="30"/>
      <c r="BK39" s="29"/>
      <c r="BL39" s="29"/>
      <c r="BM39" s="29"/>
      <c r="BN39" s="29"/>
      <c r="BO39" s="29"/>
      <c r="BP39" s="29"/>
      <c r="BQ39" s="29"/>
      <c r="BR39" s="29"/>
      <c r="BS39" s="29"/>
    </row>
    <row r="40" spans="2:71" ht="15.75" customHeight="1">
      <c r="B40" s="32"/>
      <c r="C40" s="33" t="s">
        <v>46</v>
      </c>
      <c r="D40" s="33" t="s">
        <v>39</v>
      </c>
      <c r="E40" s="33" t="s">
        <v>38</v>
      </c>
      <c r="F40" s="33" t="s">
        <v>40</v>
      </c>
      <c r="G40" s="33" t="s">
        <v>45</v>
      </c>
      <c r="H40" s="33" t="s">
        <v>41</v>
      </c>
      <c r="I40" s="33" t="s">
        <v>42</v>
      </c>
      <c r="J40" s="33" t="s">
        <v>43</v>
      </c>
      <c r="K40" s="33" t="s">
        <v>44</v>
      </c>
      <c r="L40" s="32"/>
      <c r="M40" s="33" t="s">
        <v>46</v>
      </c>
      <c r="N40" s="33" t="s">
        <v>39</v>
      </c>
      <c r="O40" s="33" t="s">
        <v>38</v>
      </c>
      <c r="P40" s="33" t="s">
        <v>40</v>
      </c>
      <c r="Q40" s="33" t="s">
        <v>45</v>
      </c>
      <c r="R40" s="33" t="s">
        <v>41</v>
      </c>
      <c r="S40" s="33" t="s">
        <v>42</v>
      </c>
      <c r="T40" s="33" t="s">
        <v>43</v>
      </c>
      <c r="U40" s="33" t="s">
        <v>44</v>
      </c>
      <c r="V40" s="32"/>
      <c r="W40" s="33" t="s">
        <v>46</v>
      </c>
      <c r="X40" s="33" t="s">
        <v>39</v>
      </c>
      <c r="Y40" s="33" t="s">
        <v>38</v>
      </c>
      <c r="Z40" s="33" t="s">
        <v>40</v>
      </c>
      <c r="AA40" s="33" t="s">
        <v>45</v>
      </c>
      <c r="AB40" s="33" t="s">
        <v>41</v>
      </c>
      <c r="AC40" s="33" t="s">
        <v>42</v>
      </c>
      <c r="AD40" s="33" t="s">
        <v>43</v>
      </c>
      <c r="AE40" s="33" t="s">
        <v>44</v>
      </c>
      <c r="AF40" s="32"/>
      <c r="AG40" s="33" t="s">
        <v>46</v>
      </c>
      <c r="AH40" s="33" t="s">
        <v>39</v>
      </c>
      <c r="AI40" s="33" t="s">
        <v>38</v>
      </c>
      <c r="AJ40" s="33" t="s">
        <v>40</v>
      </c>
      <c r="AK40" s="33" t="s">
        <v>45</v>
      </c>
      <c r="AL40" s="33" t="s">
        <v>41</v>
      </c>
      <c r="AM40" s="33" t="s">
        <v>42</v>
      </c>
      <c r="AN40" s="33" t="s">
        <v>43</v>
      </c>
      <c r="AO40" s="33" t="s">
        <v>44</v>
      </c>
      <c r="AP40" s="32"/>
      <c r="AQ40" s="33" t="s">
        <v>46</v>
      </c>
      <c r="AR40" s="33" t="s">
        <v>39</v>
      </c>
      <c r="AS40" s="33" t="s">
        <v>38</v>
      </c>
      <c r="AT40" s="33" t="s">
        <v>40</v>
      </c>
      <c r="AU40" s="33" t="s">
        <v>45</v>
      </c>
      <c r="AV40" s="33" t="s">
        <v>41</v>
      </c>
      <c r="AW40" s="33" t="s">
        <v>42</v>
      </c>
      <c r="AX40" s="33" t="s">
        <v>43</v>
      </c>
      <c r="AY40" s="33" t="s">
        <v>44</v>
      </c>
      <c r="AZ40" s="32"/>
      <c r="BA40" s="33" t="s">
        <v>46</v>
      </c>
      <c r="BB40" s="33" t="s">
        <v>39</v>
      </c>
      <c r="BC40" s="33" t="s">
        <v>38</v>
      </c>
      <c r="BD40" s="33" t="s">
        <v>40</v>
      </c>
      <c r="BE40" s="33" t="s">
        <v>45</v>
      </c>
      <c r="BF40" s="33" t="s">
        <v>41</v>
      </c>
      <c r="BG40" s="33" t="s">
        <v>42</v>
      </c>
      <c r="BH40" s="33" t="s">
        <v>43</v>
      </c>
      <c r="BI40" s="33" t="s">
        <v>44</v>
      </c>
      <c r="BJ40" s="32"/>
      <c r="BK40" s="33" t="s">
        <v>46</v>
      </c>
      <c r="BL40" s="33" t="s">
        <v>39</v>
      </c>
      <c r="BM40" s="33" t="s">
        <v>38</v>
      </c>
      <c r="BN40" s="33" t="s">
        <v>40</v>
      </c>
      <c r="BO40" s="33" t="s">
        <v>45</v>
      </c>
      <c r="BP40" s="33" t="s">
        <v>41</v>
      </c>
      <c r="BQ40" s="33" t="s">
        <v>42</v>
      </c>
      <c r="BR40" s="33" t="s">
        <v>43</v>
      </c>
      <c r="BS40" s="33" t="s">
        <v>44</v>
      </c>
    </row>
    <row r="41" spans="2:71" ht="15.75" customHeight="1">
      <c r="B41" s="33" t="s">
        <v>4</v>
      </c>
      <c r="C41" s="36"/>
      <c r="D41" s="17">
        <f>C46</f>
        <v>0</v>
      </c>
      <c r="E41" s="18"/>
      <c r="F41" s="17" t="e">
        <f>+D41/E41</f>
        <v>#DIV/0!</v>
      </c>
      <c r="G41" s="18">
        <v>1</v>
      </c>
      <c r="H41" s="17">
        <f>+IF(G41=0,D41,G41*D41)</f>
        <v>0</v>
      </c>
      <c r="I41" s="35"/>
      <c r="J41" s="17">
        <f>+IF(I41=0,0,I41*H41)</f>
        <v>0</v>
      </c>
      <c r="K41" s="17" t="e">
        <f>+F41-J41</f>
        <v>#DIV/0!</v>
      </c>
      <c r="L41" s="33" t="s">
        <v>4</v>
      </c>
      <c r="M41" s="36">
        <f>+C41</f>
        <v>0</v>
      </c>
      <c r="N41" s="17">
        <f>M46</f>
        <v>0</v>
      </c>
      <c r="O41" s="18"/>
      <c r="P41" s="17" t="e">
        <f>+N41/O41</f>
        <v>#DIV/0!</v>
      </c>
      <c r="Q41" s="18"/>
      <c r="R41" s="17">
        <f>+IF(Q41=0,N41,Q41*N41)</f>
        <v>0</v>
      </c>
      <c r="S41" s="35"/>
      <c r="T41" s="17">
        <f>+IF(S41=0,0,S41*R41)</f>
        <v>0</v>
      </c>
      <c r="U41" s="17" t="e">
        <f>+P41-T41</f>
        <v>#DIV/0!</v>
      </c>
      <c r="V41" s="33" t="s">
        <v>4</v>
      </c>
      <c r="W41" s="36">
        <f>+M41</f>
        <v>0</v>
      </c>
      <c r="X41" s="17">
        <f>W46</f>
        <v>0</v>
      </c>
      <c r="Y41" s="18"/>
      <c r="Z41" s="17" t="e">
        <f>+X41/Y41</f>
        <v>#DIV/0!</v>
      </c>
      <c r="AA41" s="18"/>
      <c r="AB41" s="17">
        <f>+IF(AA41=0,X41,AA41*X41)</f>
        <v>0</v>
      </c>
      <c r="AC41" s="35"/>
      <c r="AD41" s="17">
        <f>+IF(AC41=0,0,AC41*AB41)</f>
        <v>0</v>
      </c>
      <c r="AE41" s="17" t="e">
        <f>+Z41-AD41</f>
        <v>#DIV/0!</v>
      </c>
      <c r="AF41" s="33" t="s">
        <v>4</v>
      </c>
      <c r="AG41" s="36">
        <f>+W41</f>
        <v>0</v>
      </c>
      <c r="AH41" s="17">
        <f>AG46</f>
        <v>0</v>
      </c>
      <c r="AI41" s="18"/>
      <c r="AJ41" s="17" t="e">
        <f>+AH41/AI41</f>
        <v>#DIV/0!</v>
      </c>
      <c r="AK41" s="18"/>
      <c r="AL41" s="17">
        <f>+IF(AK41=0,AH41,AK41*AH41)</f>
        <v>0</v>
      </c>
      <c r="AM41" s="35"/>
      <c r="AN41" s="17">
        <f>+IF(AM41=0,0,AM41*AL41)</f>
        <v>0</v>
      </c>
      <c r="AO41" s="17" t="e">
        <f>+AJ41-AN41</f>
        <v>#DIV/0!</v>
      </c>
      <c r="AP41" s="33" t="s">
        <v>4</v>
      </c>
      <c r="AQ41" s="36">
        <f>+AG41</f>
        <v>0</v>
      </c>
      <c r="AR41" s="17">
        <f>AQ46</f>
        <v>0</v>
      </c>
      <c r="AS41" s="18"/>
      <c r="AT41" s="17" t="e">
        <f>+AR41/AS41</f>
        <v>#DIV/0!</v>
      </c>
      <c r="AU41" s="18"/>
      <c r="AV41" s="17">
        <f>+IF(AU41=0,AR41,AU41*AR41)</f>
        <v>0</v>
      </c>
      <c r="AW41" s="35"/>
      <c r="AX41" s="17">
        <f>+IF(AW41=0,0,AW41*AV41)</f>
        <v>0</v>
      </c>
      <c r="AY41" s="17" t="e">
        <f>+AT41-AX41</f>
        <v>#DIV/0!</v>
      </c>
      <c r="AZ41" s="33" t="s">
        <v>61</v>
      </c>
      <c r="BA41" s="36">
        <f>+AQ41</f>
        <v>0</v>
      </c>
      <c r="BB41" s="17">
        <f>BA46</f>
        <v>0</v>
      </c>
      <c r="BC41" s="18"/>
      <c r="BD41" s="17" t="e">
        <f>+BB41/BC41</f>
        <v>#DIV/0!</v>
      </c>
      <c r="BE41" s="18"/>
      <c r="BF41" s="17">
        <f>+IF(BE41=0,BB41,BE41*BB41)</f>
        <v>0</v>
      </c>
      <c r="BG41" s="35"/>
      <c r="BH41" s="17">
        <f>+IF(BG41=0,0,BG41*BF41)</f>
        <v>0</v>
      </c>
      <c r="BI41" s="17" t="e">
        <f>+BD41-BH41</f>
        <v>#DIV/0!</v>
      </c>
      <c r="BJ41" s="33" t="s">
        <v>61</v>
      </c>
      <c r="BK41" s="36">
        <f>+BA41</f>
        <v>0</v>
      </c>
      <c r="BL41" s="17">
        <f>BK46</f>
        <v>0</v>
      </c>
      <c r="BM41" s="18"/>
      <c r="BN41" s="17" t="e">
        <f>+BL41/BM41</f>
        <v>#DIV/0!</v>
      </c>
      <c r="BO41" s="18"/>
      <c r="BP41" s="17">
        <f>+IF(BO41=0,BL41,BO41*BL41)</f>
        <v>0</v>
      </c>
      <c r="BQ41" s="35"/>
      <c r="BR41" s="17">
        <f>+IF(BQ41=0,0,BQ41*BP41)</f>
        <v>0</v>
      </c>
      <c r="BS41" s="17" t="e">
        <f>+BN41-BR41</f>
        <v>#DIV/0!</v>
      </c>
    </row>
    <row r="42" spans="2:71" ht="15.75" customHeight="1">
      <c r="B42" s="33" t="s">
        <v>0</v>
      </c>
      <c r="C42" s="36"/>
      <c r="D42" s="17"/>
      <c r="E42" s="18"/>
      <c r="F42" s="17"/>
      <c r="G42" s="18"/>
      <c r="H42" s="17"/>
      <c r="I42" s="35"/>
      <c r="J42" s="17"/>
      <c r="K42" s="17"/>
      <c r="L42" s="33" t="s">
        <v>0</v>
      </c>
      <c r="M42" s="34">
        <v>24</v>
      </c>
      <c r="N42" s="17"/>
      <c r="O42" s="18"/>
      <c r="P42" s="17"/>
      <c r="Q42" s="18"/>
      <c r="R42" s="17"/>
      <c r="S42" s="35"/>
      <c r="T42" s="17"/>
      <c r="U42" s="17"/>
      <c r="V42" s="33" t="s">
        <v>0</v>
      </c>
      <c r="W42" s="34">
        <v>24</v>
      </c>
      <c r="X42" s="17"/>
      <c r="Y42" s="18"/>
      <c r="Z42" s="17"/>
      <c r="AA42" s="18"/>
      <c r="AB42" s="17"/>
      <c r="AC42" s="35"/>
      <c r="AD42" s="17"/>
      <c r="AE42" s="17"/>
      <c r="AF42" s="33" t="s">
        <v>0</v>
      </c>
      <c r="AG42" s="34"/>
      <c r="AH42" s="17"/>
      <c r="AI42" s="18"/>
      <c r="AJ42" s="17"/>
      <c r="AK42" s="18"/>
      <c r="AL42" s="17"/>
      <c r="AM42" s="35"/>
      <c r="AN42" s="17"/>
      <c r="AO42" s="17"/>
      <c r="AP42" s="33" t="s">
        <v>0</v>
      </c>
      <c r="AQ42" s="34"/>
      <c r="AR42" s="17"/>
      <c r="AS42" s="18"/>
      <c r="AT42" s="17"/>
      <c r="AU42" s="18"/>
      <c r="AV42" s="17"/>
      <c r="AW42" s="35"/>
      <c r="AX42" s="17"/>
      <c r="AY42" s="17"/>
      <c r="AZ42" s="33" t="s">
        <v>0</v>
      </c>
      <c r="BA42" s="34"/>
      <c r="BB42" s="17"/>
      <c r="BC42" s="18"/>
      <c r="BD42" s="17"/>
      <c r="BE42" s="18"/>
      <c r="BF42" s="17"/>
      <c r="BG42" s="35"/>
      <c r="BH42" s="17"/>
      <c r="BI42" s="17"/>
      <c r="BJ42" s="33" t="s">
        <v>0</v>
      </c>
      <c r="BK42" s="34"/>
      <c r="BL42" s="17"/>
      <c r="BM42" s="18"/>
      <c r="BN42" s="17"/>
      <c r="BO42" s="18"/>
      <c r="BP42" s="17"/>
      <c r="BQ42" s="35"/>
      <c r="BR42" s="17"/>
      <c r="BS42" s="17"/>
    </row>
    <row r="43" spans="2:71" ht="15.75" customHeight="1">
      <c r="B43" s="33" t="s">
        <v>1</v>
      </c>
      <c r="C43" s="37">
        <f>0.0036</f>
        <v>3.5999999999999999E-3</v>
      </c>
      <c r="D43" s="17"/>
      <c r="E43" s="18"/>
      <c r="F43" s="17"/>
      <c r="G43" s="18"/>
      <c r="H43" s="17"/>
      <c r="I43" s="35"/>
      <c r="J43" s="17"/>
      <c r="K43" s="17"/>
      <c r="L43" s="33" t="s">
        <v>1</v>
      </c>
      <c r="M43" s="37">
        <f>0.0036</f>
        <v>3.5999999999999999E-3</v>
      </c>
      <c r="N43" s="17"/>
      <c r="O43" s="18"/>
      <c r="P43" s="17"/>
      <c r="Q43" s="18"/>
      <c r="R43" s="17"/>
      <c r="S43" s="35"/>
      <c r="T43" s="17"/>
      <c r="U43" s="17"/>
      <c r="V43" s="33" t="s">
        <v>1</v>
      </c>
      <c r="W43" s="37">
        <f>0.0036</f>
        <v>3.5999999999999999E-3</v>
      </c>
      <c r="X43" s="17"/>
      <c r="Y43" s="18"/>
      <c r="Z43" s="17"/>
      <c r="AA43" s="18"/>
      <c r="AB43" s="17"/>
      <c r="AC43" s="35"/>
      <c r="AD43" s="17"/>
      <c r="AE43" s="17"/>
      <c r="AF43" s="33" t="s">
        <v>1</v>
      </c>
      <c r="AG43" s="37">
        <f>0.0036</f>
        <v>3.5999999999999999E-3</v>
      </c>
      <c r="AH43" s="17"/>
      <c r="AI43" s="18"/>
      <c r="AJ43" s="17"/>
      <c r="AK43" s="18"/>
      <c r="AL43" s="17"/>
      <c r="AM43" s="35"/>
      <c r="AN43" s="17"/>
      <c r="AO43" s="17"/>
      <c r="AP43" s="33" t="s">
        <v>1</v>
      </c>
      <c r="AQ43" s="37">
        <f>0.0036</f>
        <v>3.5999999999999999E-3</v>
      </c>
      <c r="AR43" s="17"/>
      <c r="AS43" s="18"/>
      <c r="AT43" s="17"/>
      <c r="AU43" s="18"/>
      <c r="AV43" s="17"/>
      <c r="AW43" s="35"/>
      <c r="AX43" s="17"/>
      <c r="AY43" s="17"/>
      <c r="AZ43" s="33" t="s">
        <v>1</v>
      </c>
      <c r="BA43" s="37">
        <f>0.0036</f>
        <v>3.5999999999999999E-3</v>
      </c>
      <c r="BB43" s="17"/>
      <c r="BC43" s="18"/>
      <c r="BD43" s="17"/>
      <c r="BE43" s="18"/>
      <c r="BF43" s="17"/>
      <c r="BG43" s="35"/>
      <c r="BH43" s="17"/>
      <c r="BI43" s="17"/>
      <c r="BJ43" s="33" t="s">
        <v>1</v>
      </c>
      <c r="BK43" s="37">
        <f>0.0036</f>
        <v>3.5999999999999999E-3</v>
      </c>
      <c r="BL43" s="17"/>
      <c r="BM43" s="18"/>
      <c r="BN43" s="17"/>
      <c r="BO43" s="18"/>
      <c r="BP43" s="17"/>
      <c r="BQ43" s="35"/>
      <c r="BR43" s="17"/>
      <c r="BS43" s="17"/>
    </row>
    <row r="44" spans="2:71" ht="15.75" customHeight="1">
      <c r="B44" s="33" t="s">
        <v>3</v>
      </c>
      <c r="C44" s="37">
        <v>24</v>
      </c>
      <c r="D44" s="17"/>
      <c r="E44" s="18"/>
      <c r="F44" s="17"/>
      <c r="G44" s="18"/>
      <c r="H44" s="17"/>
      <c r="I44" s="35"/>
      <c r="J44" s="17"/>
      <c r="K44" s="17"/>
      <c r="L44" s="33" t="s">
        <v>3</v>
      </c>
      <c r="M44" s="37">
        <v>24</v>
      </c>
      <c r="N44" s="17"/>
      <c r="O44" s="18"/>
      <c r="P44" s="17"/>
      <c r="Q44" s="18"/>
      <c r="R44" s="17"/>
      <c r="S44" s="35"/>
      <c r="T44" s="17"/>
      <c r="U44" s="17"/>
      <c r="V44" s="33" t="s">
        <v>3</v>
      </c>
      <c r="W44" s="37">
        <v>24</v>
      </c>
      <c r="X44" s="17"/>
      <c r="Y44" s="18"/>
      <c r="Z44" s="17"/>
      <c r="AA44" s="18"/>
      <c r="AB44" s="17"/>
      <c r="AC44" s="35"/>
      <c r="AD44" s="17"/>
      <c r="AE44" s="17"/>
      <c r="AF44" s="33" t="s">
        <v>3</v>
      </c>
      <c r="AG44" s="37">
        <v>24</v>
      </c>
      <c r="AH44" s="17"/>
      <c r="AI44" s="18"/>
      <c r="AJ44" s="17"/>
      <c r="AK44" s="18"/>
      <c r="AL44" s="17"/>
      <c r="AM44" s="35"/>
      <c r="AN44" s="17"/>
      <c r="AO44" s="17"/>
      <c r="AP44" s="33" t="s">
        <v>3</v>
      </c>
      <c r="AQ44" s="37">
        <v>24</v>
      </c>
      <c r="AR44" s="17"/>
      <c r="AS44" s="18"/>
      <c r="AT44" s="17"/>
      <c r="AU44" s="18"/>
      <c r="AV44" s="17"/>
      <c r="AW44" s="35"/>
      <c r="AX44" s="17"/>
      <c r="AY44" s="17"/>
      <c r="AZ44" s="33" t="s">
        <v>3</v>
      </c>
      <c r="BA44" s="37">
        <v>24</v>
      </c>
      <c r="BB44" s="17"/>
      <c r="BC44" s="18"/>
      <c r="BD44" s="17"/>
      <c r="BE44" s="18"/>
      <c r="BF44" s="17"/>
      <c r="BG44" s="35"/>
      <c r="BH44" s="17"/>
      <c r="BI44" s="17"/>
      <c r="BJ44" s="33" t="s">
        <v>3</v>
      </c>
      <c r="BK44" s="37">
        <v>24</v>
      </c>
      <c r="BL44" s="17"/>
      <c r="BM44" s="18"/>
      <c r="BN44" s="17"/>
      <c r="BO44" s="18"/>
      <c r="BP44" s="17"/>
      <c r="BQ44" s="35"/>
      <c r="BR44" s="17"/>
      <c r="BS44" s="17"/>
    </row>
    <row r="45" spans="2:71" ht="15.75" customHeight="1">
      <c r="B45" s="33" t="s">
        <v>2</v>
      </c>
      <c r="C45" s="37">
        <v>365</v>
      </c>
      <c r="D45" s="17"/>
      <c r="E45" s="18"/>
      <c r="F45" s="17"/>
      <c r="G45" s="18"/>
      <c r="H45" s="17"/>
      <c r="I45" s="35"/>
      <c r="J45" s="17"/>
      <c r="K45" s="17"/>
      <c r="L45" s="33" t="s">
        <v>2</v>
      </c>
      <c r="M45" s="37">
        <v>365</v>
      </c>
      <c r="N45" s="17"/>
      <c r="O45" s="18"/>
      <c r="P45" s="17"/>
      <c r="Q45" s="18"/>
      <c r="R45" s="17"/>
      <c r="S45" s="35"/>
      <c r="T45" s="17"/>
      <c r="U45" s="17"/>
      <c r="V45" s="33" t="s">
        <v>2</v>
      </c>
      <c r="W45" s="37">
        <v>365</v>
      </c>
      <c r="X45" s="17"/>
      <c r="Y45" s="18"/>
      <c r="Z45" s="17"/>
      <c r="AA45" s="18"/>
      <c r="AB45" s="17"/>
      <c r="AC45" s="35"/>
      <c r="AD45" s="17"/>
      <c r="AE45" s="17"/>
      <c r="AF45" s="33" t="s">
        <v>2</v>
      </c>
      <c r="AG45" s="37">
        <v>365</v>
      </c>
      <c r="AH45" s="17"/>
      <c r="AI45" s="18"/>
      <c r="AJ45" s="17"/>
      <c r="AK45" s="18"/>
      <c r="AL45" s="17"/>
      <c r="AM45" s="35"/>
      <c r="AN45" s="17"/>
      <c r="AO45" s="17"/>
      <c r="AP45" s="33" t="s">
        <v>2</v>
      </c>
      <c r="AQ45" s="37">
        <v>365</v>
      </c>
      <c r="AR45" s="17"/>
      <c r="AS45" s="18"/>
      <c r="AT45" s="17"/>
      <c r="AU45" s="18"/>
      <c r="AV45" s="17"/>
      <c r="AW45" s="35"/>
      <c r="AX45" s="17"/>
      <c r="AY45" s="17"/>
      <c r="AZ45" s="33" t="s">
        <v>2</v>
      </c>
      <c r="BA45" s="37">
        <v>365</v>
      </c>
      <c r="BB45" s="17"/>
      <c r="BC45" s="18"/>
      <c r="BD45" s="17"/>
      <c r="BE45" s="18"/>
      <c r="BF45" s="17"/>
      <c r="BG45" s="35"/>
      <c r="BH45" s="17"/>
      <c r="BI45" s="17"/>
      <c r="BJ45" s="33" t="s">
        <v>2</v>
      </c>
      <c r="BK45" s="37">
        <v>365</v>
      </c>
      <c r="BL45" s="17"/>
      <c r="BM45" s="18"/>
      <c r="BN45" s="17"/>
      <c r="BO45" s="18"/>
      <c r="BP45" s="17"/>
      <c r="BQ45" s="35"/>
      <c r="BR45" s="17"/>
      <c r="BS45" s="17"/>
    </row>
    <row r="46" spans="2:71" ht="15.75" customHeight="1">
      <c r="B46" s="33" t="s">
        <v>6</v>
      </c>
      <c r="C46" s="19">
        <f>C41*C42*C43*C44*C45</f>
        <v>0</v>
      </c>
      <c r="D46" s="17"/>
      <c r="E46" s="18"/>
      <c r="F46" s="17"/>
      <c r="G46" s="18"/>
      <c r="H46" s="17"/>
      <c r="I46" s="35"/>
      <c r="J46" s="17"/>
      <c r="K46" s="17"/>
      <c r="L46" s="33" t="s">
        <v>6</v>
      </c>
      <c r="M46" s="19">
        <f>M41*M42*M43*M44*M45</f>
        <v>0</v>
      </c>
      <c r="N46" s="17"/>
      <c r="O46" s="18"/>
      <c r="P46" s="17"/>
      <c r="Q46" s="18"/>
      <c r="R46" s="17"/>
      <c r="S46" s="35"/>
      <c r="T46" s="17"/>
      <c r="U46" s="17"/>
      <c r="V46" s="33" t="s">
        <v>6</v>
      </c>
      <c r="W46" s="19">
        <f>W41*W42*W43*W44*W45</f>
        <v>0</v>
      </c>
      <c r="X46" s="17"/>
      <c r="Y46" s="18"/>
      <c r="Z46" s="17"/>
      <c r="AA46" s="18"/>
      <c r="AB46" s="17"/>
      <c r="AC46" s="35"/>
      <c r="AD46" s="17"/>
      <c r="AE46" s="17"/>
      <c r="AF46" s="33" t="s">
        <v>6</v>
      </c>
      <c r="AG46" s="19">
        <f>AG41*AG42*AG43*AG44*AG45</f>
        <v>0</v>
      </c>
      <c r="AH46" s="17"/>
      <c r="AI46" s="18"/>
      <c r="AJ46" s="17"/>
      <c r="AK46" s="18"/>
      <c r="AL46" s="17"/>
      <c r="AM46" s="35"/>
      <c r="AN46" s="17"/>
      <c r="AO46" s="17"/>
      <c r="AP46" s="33" t="s">
        <v>6</v>
      </c>
      <c r="AQ46" s="19">
        <f>AQ41*AQ42*AQ43*AQ44*AQ45</f>
        <v>0</v>
      </c>
      <c r="AR46" s="17"/>
      <c r="AS46" s="18"/>
      <c r="AT46" s="17"/>
      <c r="AU46" s="18"/>
      <c r="AV46" s="17"/>
      <c r="AW46" s="35"/>
      <c r="AX46" s="17"/>
      <c r="AY46" s="17"/>
      <c r="AZ46" s="33" t="s">
        <v>6</v>
      </c>
      <c r="BA46" s="19">
        <f>BA41*BA42*BA43*BA44*BA45</f>
        <v>0</v>
      </c>
      <c r="BB46" s="17"/>
      <c r="BC46" s="18"/>
      <c r="BD46" s="17"/>
      <c r="BE46" s="18"/>
      <c r="BF46" s="17"/>
      <c r="BG46" s="35"/>
      <c r="BH46" s="17"/>
      <c r="BI46" s="17"/>
      <c r="BJ46" s="33" t="s">
        <v>6</v>
      </c>
      <c r="BK46" s="19">
        <f>BK41*BK42*BK43*BK44*BK45</f>
        <v>0</v>
      </c>
      <c r="BL46" s="17"/>
      <c r="BM46" s="18"/>
      <c r="BN46" s="17"/>
      <c r="BO46" s="18"/>
      <c r="BP46" s="17"/>
      <c r="BQ46" s="35"/>
      <c r="BR46" s="17"/>
      <c r="BS46" s="17"/>
    </row>
    <row r="47" spans="2:71" ht="15.75" customHeight="1">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row>
    <row r="48" spans="2:71">
      <c r="B48" s="39"/>
      <c r="C48" s="39"/>
      <c r="D48" s="39"/>
      <c r="E48" s="39"/>
      <c r="F48" s="39"/>
      <c r="G48" s="39"/>
      <c r="H48" s="39"/>
      <c r="I48" s="39"/>
      <c r="J48" s="39"/>
      <c r="K48" s="39"/>
      <c r="L48" s="39"/>
      <c r="M48" s="39"/>
      <c r="N48" s="39"/>
      <c r="O48" s="39"/>
      <c r="P48" s="39"/>
      <c r="Q48" s="39"/>
      <c r="R48" s="39"/>
      <c r="S48" s="39"/>
      <c r="T48" s="39"/>
      <c r="U48" s="39"/>
      <c r="V48" s="39"/>
      <c r="W48" s="39"/>
    </row>
    <row r="49" spans="2:15" ht="18" customHeight="1">
      <c r="B49" s="41" t="s">
        <v>25</v>
      </c>
      <c r="C49" s="41"/>
      <c r="D49" s="41"/>
      <c r="E49" s="41"/>
      <c r="F49" s="41"/>
      <c r="G49" s="41"/>
      <c r="H49" s="41"/>
      <c r="I49" s="41"/>
      <c r="J49" s="41"/>
      <c r="K49" s="41"/>
      <c r="L49" s="41"/>
      <c r="M49" s="41"/>
      <c r="N49" s="41"/>
      <c r="O49" s="41"/>
    </row>
    <row r="50" spans="2:15">
      <c r="B50" s="42" t="s">
        <v>8</v>
      </c>
      <c r="C50" s="42"/>
      <c r="D50" s="21"/>
      <c r="E50" s="21"/>
      <c r="F50" s="21"/>
      <c r="G50" s="21"/>
      <c r="H50" s="21"/>
      <c r="I50" s="21"/>
      <c r="J50" s="21"/>
      <c r="K50" s="21"/>
      <c r="L50" s="21"/>
      <c r="M50" s="21"/>
      <c r="N50" s="21"/>
      <c r="O50" s="21"/>
    </row>
    <row r="51" spans="2:15">
      <c r="B51" s="42" t="s">
        <v>9</v>
      </c>
      <c r="C51" s="42"/>
      <c r="D51" s="21"/>
      <c r="E51" s="21"/>
      <c r="F51" s="21"/>
      <c r="G51" s="21"/>
      <c r="H51" s="21"/>
      <c r="I51" s="21"/>
      <c r="J51" s="21"/>
      <c r="K51" s="21"/>
      <c r="L51" s="21"/>
      <c r="M51" s="21"/>
      <c r="N51" s="21"/>
      <c r="O51" s="21"/>
    </row>
    <row r="52" spans="2:15">
      <c r="B52" s="42" t="s">
        <v>13</v>
      </c>
      <c r="C52" s="42"/>
      <c r="D52" s="21"/>
      <c r="E52" s="21"/>
      <c r="F52" s="21"/>
      <c r="G52" s="21"/>
      <c r="H52" s="21"/>
      <c r="I52" s="21"/>
      <c r="J52" s="21"/>
      <c r="K52" s="21"/>
      <c r="L52" s="21"/>
      <c r="M52" s="21"/>
      <c r="N52" s="21"/>
      <c r="O52" s="21"/>
    </row>
    <row r="53" spans="2:15" ht="24.9" customHeight="1">
      <c r="B53" s="42" t="s">
        <v>27</v>
      </c>
      <c r="C53" s="42"/>
      <c r="D53" s="21" t="s">
        <v>28</v>
      </c>
      <c r="E53" s="42" t="s">
        <v>30</v>
      </c>
      <c r="F53" s="42"/>
      <c r="G53" s="42"/>
      <c r="H53" s="42"/>
      <c r="I53" s="42"/>
      <c r="J53" s="42"/>
      <c r="K53" s="42"/>
      <c r="L53" s="42"/>
      <c r="M53" s="42"/>
      <c r="N53" s="42"/>
      <c r="O53" s="42"/>
    </row>
    <row r="54" spans="2:15" ht="24.9" customHeight="1">
      <c r="B54" s="42"/>
      <c r="C54" s="42"/>
      <c r="D54" s="21"/>
      <c r="E54" s="42" t="s">
        <v>32</v>
      </c>
      <c r="F54" s="42"/>
      <c r="G54" s="42"/>
      <c r="H54" s="42"/>
      <c r="I54" s="42"/>
      <c r="J54" s="42"/>
      <c r="K54" s="42"/>
      <c r="L54" s="42"/>
      <c r="M54" s="42"/>
      <c r="N54" s="42"/>
      <c r="O54" s="42"/>
    </row>
    <row r="55" spans="2:15" ht="24.75" customHeight="1">
      <c r="B55" s="42" t="s">
        <v>29</v>
      </c>
      <c r="C55" s="42"/>
      <c r="D55" s="21" t="s">
        <v>28</v>
      </c>
      <c r="E55" s="42" t="s">
        <v>31</v>
      </c>
      <c r="F55" s="42"/>
      <c r="G55" s="42"/>
      <c r="H55" s="42"/>
      <c r="I55" s="42"/>
      <c r="J55" s="42"/>
      <c r="K55" s="42"/>
      <c r="L55" s="42"/>
      <c r="M55" s="42"/>
      <c r="N55" s="42"/>
      <c r="O55" s="42"/>
    </row>
    <row r="56" spans="2:15" ht="24.9" customHeight="1">
      <c r="B56" s="42"/>
      <c r="C56" s="42"/>
      <c r="D56" s="21"/>
      <c r="E56" s="42" t="s">
        <v>33</v>
      </c>
      <c r="F56" s="42"/>
      <c r="G56" s="42"/>
      <c r="H56" s="42"/>
      <c r="I56" s="42"/>
      <c r="J56" s="42"/>
      <c r="K56" s="42"/>
      <c r="L56" s="42"/>
      <c r="M56" s="42"/>
      <c r="N56" s="42"/>
      <c r="O56" s="42"/>
    </row>
    <row r="57" spans="2:15" ht="39" customHeight="1">
      <c r="B57" s="42" t="s">
        <v>10</v>
      </c>
      <c r="C57" s="42"/>
      <c r="D57" s="21"/>
      <c r="E57" s="21"/>
      <c r="F57" s="21"/>
      <c r="G57" s="21"/>
      <c r="H57" s="21"/>
      <c r="I57" s="21"/>
      <c r="J57" s="21"/>
      <c r="K57" s="21"/>
      <c r="L57" s="21"/>
      <c r="M57" s="21"/>
      <c r="N57" s="21"/>
      <c r="O57" s="21"/>
    </row>
    <row r="58" spans="2:15" ht="32.25" customHeight="1">
      <c r="B58" s="42" t="s">
        <v>12</v>
      </c>
      <c r="C58" s="42"/>
      <c r="D58" s="21"/>
      <c r="E58" s="21"/>
      <c r="F58" s="21"/>
      <c r="G58" s="21"/>
      <c r="H58" s="21"/>
      <c r="I58" s="21"/>
      <c r="J58" s="21"/>
      <c r="K58" s="21"/>
      <c r="L58" s="21"/>
      <c r="M58" s="21"/>
      <c r="N58" s="21"/>
      <c r="O58" s="21"/>
    </row>
    <row r="59" spans="2:15" ht="32.25" customHeight="1">
      <c r="B59" s="42" t="s">
        <v>11</v>
      </c>
      <c r="C59" s="42"/>
      <c r="D59" s="21"/>
      <c r="E59" s="21"/>
      <c r="F59" s="21"/>
      <c r="G59" s="21"/>
      <c r="H59" s="21"/>
      <c r="I59" s="21"/>
      <c r="J59" s="21"/>
      <c r="K59" s="21"/>
      <c r="L59" s="21"/>
      <c r="M59" s="21"/>
      <c r="N59" s="21"/>
      <c r="O59" s="21"/>
    </row>
  </sheetData>
  <mergeCells count="188">
    <mergeCell ref="B3:O3"/>
    <mergeCell ref="B49:O49"/>
    <mergeCell ref="B13:C13"/>
    <mergeCell ref="D13:O13"/>
    <mergeCell ref="B14:C14"/>
    <mergeCell ref="D14:O14"/>
    <mergeCell ref="B4:O4"/>
    <mergeCell ref="B10:C11"/>
    <mergeCell ref="D10:D11"/>
    <mergeCell ref="E10:O10"/>
    <mergeCell ref="E11:O11"/>
    <mergeCell ref="B12:C12"/>
    <mergeCell ref="D12:O12"/>
    <mergeCell ref="B7:C7"/>
    <mergeCell ref="D7:O7"/>
    <mergeCell ref="B8:C9"/>
    <mergeCell ref="D8:D9"/>
    <mergeCell ref="E8:O8"/>
    <mergeCell ref="E9:O9"/>
    <mergeCell ref="B5:C5"/>
    <mergeCell ref="D5:O5"/>
    <mergeCell ref="B6:C6"/>
    <mergeCell ref="D6:O6"/>
    <mergeCell ref="D25:D30"/>
    <mergeCell ref="Y25:Y30"/>
    <mergeCell ref="B22:B24"/>
    <mergeCell ref="AN25:AN30"/>
    <mergeCell ref="AE25:AE30"/>
    <mergeCell ref="AK25:AK30"/>
    <mergeCell ref="P25:P30"/>
    <mergeCell ref="G25:G30"/>
    <mergeCell ref="J25:J30"/>
    <mergeCell ref="E25:E30"/>
    <mergeCell ref="F25:F30"/>
    <mergeCell ref="H25:H30"/>
    <mergeCell ref="V22:V24"/>
    <mergeCell ref="W22:AE23"/>
    <mergeCell ref="X25:X30"/>
    <mergeCell ref="Z25:Z30"/>
    <mergeCell ref="AA25:AA30"/>
    <mergeCell ref="AC25:AC30"/>
    <mergeCell ref="AD25:AD30"/>
    <mergeCell ref="AF22:AF24"/>
    <mergeCell ref="AG22:AO23"/>
    <mergeCell ref="AI25:AI30"/>
    <mergeCell ref="AJ25:AJ30"/>
    <mergeCell ref="AL25:AL30"/>
    <mergeCell ref="B59:C59"/>
    <mergeCell ref="D50:O50"/>
    <mergeCell ref="D51:O51"/>
    <mergeCell ref="D52:O52"/>
    <mergeCell ref="D57:O57"/>
    <mergeCell ref="B51:C51"/>
    <mergeCell ref="B52:C52"/>
    <mergeCell ref="B57:C57"/>
    <mergeCell ref="D58:O58"/>
    <mergeCell ref="D59:O59"/>
    <mergeCell ref="B50:C50"/>
    <mergeCell ref="B53:C54"/>
    <mergeCell ref="B55:C56"/>
    <mergeCell ref="D55:D56"/>
    <mergeCell ref="E56:O56"/>
    <mergeCell ref="B58:C58"/>
    <mergeCell ref="E53:O53"/>
    <mergeCell ref="E55:O55"/>
    <mergeCell ref="E54:O54"/>
    <mergeCell ref="D53:D54"/>
    <mergeCell ref="I25:I30"/>
    <mergeCell ref="K25:K30"/>
    <mergeCell ref="C22:K23"/>
    <mergeCell ref="L22:L24"/>
    <mergeCell ref="M22:U23"/>
    <mergeCell ref="N25:N30"/>
    <mergeCell ref="O25:O30"/>
    <mergeCell ref="Q25:Q30"/>
    <mergeCell ref="R25:R30"/>
    <mergeCell ref="T25:T30"/>
    <mergeCell ref="U25:U30"/>
    <mergeCell ref="D41:D46"/>
    <mergeCell ref="E41:E46"/>
    <mergeCell ref="F41:F46"/>
    <mergeCell ref="G41:G46"/>
    <mergeCell ref="B48:W48"/>
    <mergeCell ref="B31:AP31"/>
    <mergeCell ref="S25:S30"/>
    <mergeCell ref="AB25:AB30"/>
    <mergeCell ref="AH25:AH30"/>
    <mergeCell ref="B32:AP32"/>
    <mergeCell ref="AZ22:AZ24"/>
    <mergeCell ref="BA22:BI23"/>
    <mergeCell ref="BI25:BI30"/>
    <mergeCell ref="AM25:AM30"/>
    <mergeCell ref="AO25:AO30"/>
    <mergeCell ref="AP22:AP24"/>
    <mergeCell ref="AQ22:AY23"/>
    <mergeCell ref="AR25:AR30"/>
    <mergeCell ref="AS25:AS30"/>
    <mergeCell ref="AT25:AT30"/>
    <mergeCell ref="AU25:AU30"/>
    <mergeCell ref="AV25:AV30"/>
    <mergeCell ref="AW25:AW30"/>
    <mergeCell ref="AX25:AX30"/>
    <mergeCell ref="AY25:AY30"/>
    <mergeCell ref="AQ38:AY39"/>
    <mergeCell ref="AZ38:AZ40"/>
    <mergeCell ref="BA38:BI39"/>
    <mergeCell ref="BB25:BB30"/>
    <mergeCell ref="BC25:BC30"/>
    <mergeCell ref="BD25:BD30"/>
    <mergeCell ref="BE25:BE30"/>
    <mergeCell ref="BF25:BF30"/>
    <mergeCell ref="BG25:BG30"/>
    <mergeCell ref="BH25:BH30"/>
    <mergeCell ref="B38:B40"/>
    <mergeCell ref="C38:K39"/>
    <mergeCell ref="L38:L40"/>
    <mergeCell ref="M38:U39"/>
    <mergeCell ref="V38:V40"/>
    <mergeCell ref="W38:AE39"/>
    <mergeCell ref="AF38:AF40"/>
    <mergeCell ref="AG38:AO39"/>
    <mergeCell ref="AP38:AP40"/>
    <mergeCell ref="H41:H46"/>
    <mergeCell ref="I41:I46"/>
    <mergeCell ref="J41:J46"/>
    <mergeCell ref="K41:K46"/>
    <mergeCell ref="N41:N46"/>
    <mergeCell ref="O41:O46"/>
    <mergeCell ref="P41:P46"/>
    <mergeCell ref="Q41:Q46"/>
    <mergeCell ref="R41:R46"/>
    <mergeCell ref="S41:S46"/>
    <mergeCell ref="T41:T46"/>
    <mergeCell ref="U41:U46"/>
    <mergeCell ref="X41:X46"/>
    <mergeCell ref="Y41:Y46"/>
    <mergeCell ref="Z41:Z46"/>
    <mergeCell ref="AA41:AA46"/>
    <mergeCell ref="AB41:AB46"/>
    <mergeCell ref="AC41:AC46"/>
    <mergeCell ref="AD41:AD46"/>
    <mergeCell ref="AE41:AE46"/>
    <mergeCell ref="AH41:AH46"/>
    <mergeCell ref="AI41:AI46"/>
    <mergeCell ref="AJ41:AJ46"/>
    <mergeCell ref="AK41:AK46"/>
    <mergeCell ref="AL41:AL46"/>
    <mergeCell ref="AM41:AM46"/>
    <mergeCell ref="AN41:AN46"/>
    <mergeCell ref="BD41:BD46"/>
    <mergeCell ref="BE41:BE46"/>
    <mergeCell ref="BF41:BF46"/>
    <mergeCell ref="BG41:BG46"/>
    <mergeCell ref="BH41:BH46"/>
    <mergeCell ref="BI41:BI46"/>
    <mergeCell ref="AO41:AO46"/>
    <mergeCell ref="AR41:AR46"/>
    <mergeCell ref="AS41:AS46"/>
    <mergeCell ref="AT41:AT46"/>
    <mergeCell ref="AU41:AU46"/>
    <mergeCell ref="AV41:AV46"/>
    <mergeCell ref="AW41:AW46"/>
    <mergeCell ref="AX41:AX46"/>
    <mergeCell ref="AY41:AY46"/>
    <mergeCell ref="B37:BS37"/>
    <mergeCell ref="B21:BS21"/>
    <mergeCell ref="BJ38:BJ40"/>
    <mergeCell ref="BK38:BS39"/>
    <mergeCell ref="BL41:BL46"/>
    <mergeCell ref="BM41:BM46"/>
    <mergeCell ref="BN41:BN46"/>
    <mergeCell ref="BO41:BO46"/>
    <mergeCell ref="BP41:BP46"/>
    <mergeCell ref="BQ41:BQ46"/>
    <mergeCell ref="BR41:BR46"/>
    <mergeCell ref="BS41:BS46"/>
    <mergeCell ref="BL25:BL30"/>
    <mergeCell ref="BM25:BM30"/>
    <mergeCell ref="BN25:BN30"/>
    <mergeCell ref="BO25:BO30"/>
    <mergeCell ref="BP25:BP30"/>
    <mergeCell ref="BQ25:BQ30"/>
    <mergeCell ref="BR25:BR30"/>
    <mergeCell ref="BJ22:BJ24"/>
    <mergeCell ref="BK22:BS23"/>
    <mergeCell ref="BS25:BS30"/>
    <mergeCell ref="BB41:BB46"/>
    <mergeCell ref="BC41:BC46"/>
  </mergeCells>
  <pageMargins left="0.51181102362204722" right="0.31496062992125984" top="0.59055118110236227" bottom="0.35433070866141736" header="0.31496062992125984" footer="0.31496062992125984"/>
  <pageSetup orientation="landscape"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topLeftCell="A2" zoomScaleNormal="100" workbookViewId="0">
      <selection activeCell="A2" sqref="A1:XFD1048576"/>
    </sheetView>
  </sheetViews>
  <sheetFormatPr baseColWidth="10" defaultRowHeight="14.4"/>
  <cols>
    <col min="1" max="1" width="14" style="2" customWidth="1"/>
    <col min="2" max="2" width="25.44140625" style="2" customWidth="1"/>
    <col min="3" max="3" width="21" style="2" customWidth="1"/>
    <col min="4" max="4" width="31" style="2" customWidth="1"/>
    <col min="5" max="5" width="29.109375" style="2" customWidth="1"/>
    <col min="6" max="6" width="17.88671875" style="2" customWidth="1"/>
    <col min="7" max="16384" width="11.5546875" style="2"/>
  </cols>
  <sheetData>
    <row r="1" spans="1:6" ht="15.6">
      <c r="A1" s="1" t="s">
        <v>26</v>
      </c>
      <c r="B1" s="1"/>
      <c r="C1" s="1"/>
      <c r="D1" s="1"/>
      <c r="E1" s="1"/>
      <c r="F1" s="1"/>
    </row>
    <row r="2" spans="1:6" ht="14.25" customHeight="1">
      <c r="A2" s="3"/>
      <c r="B2" s="3"/>
      <c r="C2" s="3"/>
      <c r="D2" s="3"/>
      <c r="E2" s="3"/>
      <c r="F2" s="3"/>
    </row>
    <row r="3" spans="1:6" ht="19.5" customHeight="1">
      <c r="A3" s="4" t="s">
        <v>48</v>
      </c>
      <c r="B3" s="4"/>
      <c r="C3" s="5"/>
      <c r="D3" s="5"/>
      <c r="E3" s="5"/>
      <c r="F3" s="5"/>
    </row>
    <row r="4" spans="1:6" ht="19.5" customHeight="1">
      <c r="A4" s="4" t="s">
        <v>9</v>
      </c>
      <c r="B4" s="4"/>
      <c r="C4" s="5"/>
      <c r="D4" s="5"/>
      <c r="E4" s="5"/>
      <c r="F4" s="5"/>
    </row>
    <row r="5" spans="1:6" ht="19.5" customHeight="1">
      <c r="A5" s="4" t="s">
        <v>13</v>
      </c>
      <c r="B5" s="4"/>
      <c r="C5" s="5"/>
      <c r="D5" s="5"/>
      <c r="E5" s="5"/>
      <c r="F5" s="5"/>
    </row>
    <row r="6" spans="1:6" ht="28.5" customHeight="1">
      <c r="A6" s="4" t="s">
        <v>10</v>
      </c>
      <c r="B6" s="4"/>
      <c r="C6" s="5"/>
      <c r="D6" s="5"/>
      <c r="E6" s="5"/>
      <c r="F6" s="5"/>
    </row>
    <row r="7" spans="1:6" ht="29.25" customHeight="1">
      <c r="A7" s="4" t="s">
        <v>12</v>
      </c>
      <c r="B7" s="4"/>
      <c r="C7" s="5"/>
      <c r="D7" s="5"/>
      <c r="E7" s="5"/>
      <c r="F7" s="5"/>
    </row>
    <row r="8" spans="1:6" ht="43.5" customHeight="1">
      <c r="A8" s="4" t="s">
        <v>11</v>
      </c>
      <c r="B8" s="4"/>
      <c r="C8" s="5"/>
      <c r="D8" s="5"/>
      <c r="E8" s="5"/>
      <c r="F8" s="5"/>
    </row>
    <row r="9" spans="1:6" ht="14.25" customHeight="1">
      <c r="A9" s="3"/>
      <c r="B9" s="3"/>
      <c r="C9" s="3"/>
      <c r="D9" s="3"/>
      <c r="E9" s="3"/>
      <c r="F9" s="3"/>
    </row>
    <row r="10" spans="1:6" ht="36.75" customHeight="1">
      <c r="A10" s="6" t="s">
        <v>55</v>
      </c>
      <c r="B10" s="6"/>
      <c r="C10" s="6"/>
      <c r="D10" s="6"/>
      <c r="E10" s="6"/>
      <c r="F10" s="6"/>
    </row>
    <row r="11" spans="1:6" ht="24" customHeight="1">
      <c r="A11" s="7" t="s">
        <v>24</v>
      </c>
      <c r="B11" s="7"/>
      <c r="C11" s="7"/>
      <c r="D11" s="7"/>
      <c r="E11" s="7"/>
      <c r="F11" s="7"/>
    </row>
    <row r="12" spans="1:6" s="11" customFormat="1" ht="75" customHeight="1">
      <c r="A12" s="8" t="s">
        <v>23</v>
      </c>
      <c r="B12" s="9" t="s">
        <v>35</v>
      </c>
      <c r="C12" s="9" t="s">
        <v>34</v>
      </c>
      <c r="D12" s="9" t="s">
        <v>20</v>
      </c>
      <c r="E12" s="9" t="s">
        <v>21</v>
      </c>
      <c r="F12" s="10" t="s">
        <v>22</v>
      </c>
    </row>
    <row r="13" spans="1:6">
      <c r="A13" s="12" t="s">
        <v>14</v>
      </c>
      <c r="B13" s="13"/>
      <c r="C13" s="13"/>
      <c r="D13" s="13"/>
      <c r="E13" s="13"/>
      <c r="F13" s="14"/>
    </row>
    <row r="14" spans="1:6">
      <c r="A14" s="12" t="s">
        <v>15</v>
      </c>
      <c r="B14" s="13"/>
      <c r="C14" s="13"/>
      <c r="D14" s="13"/>
      <c r="E14" s="13"/>
      <c r="F14" s="14"/>
    </row>
    <row r="15" spans="1:6">
      <c r="A15" s="12" t="s">
        <v>16</v>
      </c>
      <c r="B15" s="13"/>
      <c r="C15" s="13"/>
      <c r="D15" s="13"/>
      <c r="E15" s="13"/>
      <c r="F15" s="14"/>
    </row>
    <row r="16" spans="1:6">
      <c r="A16" s="12" t="s">
        <v>17</v>
      </c>
      <c r="B16" s="13"/>
      <c r="C16" s="13"/>
      <c r="D16" s="13"/>
      <c r="E16" s="13"/>
      <c r="F16" s="14"/>
    </row>
    <row r="17" spans="1:6">
      <c r="A17" s="12" t="s">
        <v>18</v>
      </c>
      <c r="B17" s="13"/>
      <c r="C17" s="13"/>
      <c r="D17" s="13"/>
      <c r="E17" s="13"/>
      <c r="F17" s="14"/>
    </row>
    <row r="18" spans="1:6">
      <c r="A18" s="12" t="s">
        <v>19</v>
      </c>
      <c r="B18" s="13"/>
      <c r="C18" s="13"/>
      <c r="D18" s="13"/>
      <c r="E18" s="13"/>
      <c r="F18" s="14"/>
    </row>
    <row r="19" spans="1:6" ht="27" customHeight="1">
      <c r="A19" s="15" t="s">
        <v>56</v>
      </c>
      <c r="B19" s="15"/>
      <c r="C19" s="15"/>
      <c r="D19" s="15"/>
      <c r="E19" s="15"/>
      <c r="F19" s="15"/>
    </row>
    <row r="20" spans="1:6" ht="51.75" customHeight="1">
      <c r="A20" s="16" t="s">
        <v>57</v>
      </c>
      <c r="B20" s="16"/>
      <c r="C20" s="16"/>
      <c r="D20" s="16"/>
      <c r="E20" s="16"/>
      <c r="F20" s="16"/>
    </row>
    <row r="21" spans="1:6" ht="37.5" customHeight="1">
      <c r="A21" s="16" t="s">
        <v>58</v>
      </c>
      <c r="B21" s="16"/>
      <c r="C21" s="16"/>
      <c r="D21" s="16"/>
      <c r="E21" s="16"/>
      <c r="F21" s="16"/>
    </row>
    <row r="22" spans="1:6" ht="11.25" customHeight="1"/>
  </sheetData>
  <mergeCells count="18">
    <mergeCell ref="A20:F20"/>
    <mergeCell ref="A21:F21"/>
    <mergeCell ref="A19:F19"/>
    <mergeCell ref="A11:F11"/>
    <mergeCell ref="A8:B8"/>
    <mergeCell ref="C8:F8"/>
    <mergeCell ref="A6:B6"/>
    <mergeCell ref="A7:B7"/>
    <mergeCell ref="A1:F1"/>
    <mergeCell ref="A10:F10"/>
    <mergeCell ref="A3:B3"/>
    <mergeCell ref="A4:B4"/>
    <mergeCell ref="A5:B5"/>
    <mergeCell ref="C3:F3"/>
    <mergeCell ref="C4:F4"/>
    <mergeCell ref="C5:F5"/>
    <mergeCell ref="C6:F6"/>
    <mergeCell ref="C7:F7"/>
  </mergeCells>
  <pageMargins left="0.51181102362204722" right="0.31496062992125984" top="0.55118110236220474" bottom="0.35433070866141736" header="0.31496062992125984" footer="0.31496062992125984"/>
  <pageSetup paperSize="9"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USUARIO</vt:lpstr>
      <vt:lpstr>Vertimientos Eliminar MPIOSyESP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Paola Gutiérrez Otálora</cp:lastModifiedBy>
  <cp:lastPrinted>2016-12-20T22:28:46Z</cp:lastPrinted>
  <dcterms:created xsi:type="dcterms:W3CDTF">2016-11-30T16:48:10Z</dcterms:created>
  <dcterms:modified xsi:type="dcterms:W3CDTF">2024-08-08T20:00:38Z</dcterms:modified>
</cp:coreProperties>
</file>